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项目汇总清单" sheetId="3" r:id="rId1"/>
  </sheets>
  <definedNames>
    <definedName name="_xlnm._FilterDatabase" localSheetId="0" hidden="1">项目汇总清单!$A$2:$N$28</definedName>
    <definedName name="_xlnm.Print_Titles" localSheetId="0">项目汇总清单!$1:$2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<sst xmlns="http://schemas.openxmlformats.org/spreadsheetml/2006/main" count="316" uniqueCount="198">
  <si>
    <t>临河区2026年巩固拓展脱贫攻坚成果同乡村振兴项目库拟入库项目汇总表</t>
  </si>
  <si>
    <t>序号</t>
  </si>
  <si>
    <t>项目名称</t>
  </si>
  <si>
    <t>项目类别</t>
  </si>
  <si>
    <t>建设性质</t>
  </si>
  <si>
    <t>实施地点</t>
  </si>
  <si>
    <t>时间进度</t>
  </si>
  <si>
    <t>责任单位</t>
  </si>
  <si>
    <t>建设任务</t>
  </si>
  <si>
    <t>资金规模（万元）</t>
  </si>
  <si>
    <t>筹资方式</t>
  </si>
  <si>
    <t>受益对象</t>
  </si>
  <si>
    <t>绩效目标</t>
  </si>
  <si>
    <t>群众参与（人）</t>
  </si>
  <si>
    <t>利益联结机制</t>
  </si>
  <si>
    <t>雨露计划</t>
  </si>
  <si>
    <t>到户类项目</t>
  </si>
  <si>
    <t>新建</t>
  </si>
  <si>
    <t>临河区各乡镇农场</t>
  </si>
  <si>
    <t>2026年2月-2026年11月</t>
  </si>
  <si>
    <t>临河区农牧和科技局</t>
  </si>
  <si>
    <t>全区30名建档立卡脱贫户、监测户、边缘易致贫户、突发严重困难户子女。</t>
  </si>
  <si>
    <t>财政衔接推进乡村振兴补助资金</t>
  </si>
  <si>
    <t>30户30人</t>
  </si>
  <si>
    <t>确保临河区30名建档立卡脱贫户、监测户、边缘易致贫户、突发严重困难户中的中职中专在校生子女安心就读，减轻家庭负担。</t>
  </si>
  <si>
    <t>脱贫人口、监测对象享受雨露计划补助</t>
  </si>
  <si>
    <t>通过财政衔接推进乡村振兴补助资金补助降低脱贫户，监测户教育支出压力。</t>
  </si>
  <si>
    <t>临河区促进脱贫人口和监测对象帮扶项目</t>
  </si>
  <si>
    <t>临河区</t>
  </si>
  <si>
    <t>2026年1-2026年12月</t>
  </si>
  <si>
    <t>区农牧和科技局</t>
  </si>
  <si>
    <t>购买鸡、鸭、鹅、鸿雁、兔奖补，猪、牛、羊、出栏奖补，利用房前屋后建设小菜园，种植果蔬，增加脱贫户、监测户稳定增收。</t>
  </si>
  <si>
    <t>560户1288人</t>
  </si>
  <si>
    <t>通过小养殖，脱贫户、监测户年均增收3000元以上。受益群众满意度达到95%以上。工程验收合格率100%。</t>
  </si>
  <si>
    <t>脱贫人口、监测对象享受各类奖补资金</t>
  </si>
  <si>
    <t>通过小养殖，脱贫户、监测户年均增收3000元以上。</t>
  </si>
  <si>
    <t>临河区户用分布式光伏帮扶电站项目</t>
  </si>
  <si>
    <t>2026年1月-2026年12月</t>
  </si>
  <si>
    <t>新建总装机容量为9.94兆瓦，每户装机容量为19.88千瓦光伏发电站，并完善配套基础设施。</t>
  </si>
  <si>
    <t>500户982人</t>
  </si>
  <si>
    <t>新建总装机容量为≥9.94兆瓦，每户装机容量≥19.88千瓦光伏发电站，并完善配套基础设施。受益群众满意度≥95%。工程验收合格率100%。每户每年可增收4850元以上。</t>
  </si>
  <si>
    <t>群众参与项目立项选择，监督项目实施。项目建成后共同管护。资产收益运营脱贫人口稳定增收。</t>
  </si>
  <si>
    <t>项目建成后每年可实现收益242.48万元以上。每户每年可增收4850元。</t>
  </si>
  <si>
    <t>临河区西部辣椒城冷链建设项目</t>
  </si>
  <si>
    <t>产业发展</t>
  </si>
  <si>
    <t>临河区城关镇五四村</t>
  </si>
  <si>
    <t>建设1座高钢结构冷库5000㎡（可储存6518吨农畜产品）。并购置制冷设备和高位货架及现代仓储管理系统等设施设备。</t>
  </si>
  <si>
    <t>150户326人（脱贫户、监测对象5户9人）</t>
  </si>
  <si>
    <t>新建高钢结构冷库≥5000平方米购置设备及现代仓储管理系统等设施设备。受益群众满意度≥95%。工程验收合格率100%。</t>
  </si>
  <si>
    <t>群众参与项目立项选择，监督项目实施。项目建成后共同管护。有劳动能力的通过务工就业增加收入，资产收益可为无劳动能力脱贫人口、监测对象进行分红。</t>
  </si>
  <si>
    <t>资产收益、提供就业，订单收购，增加农民收入。</t>
  </si>
  <si>
    <t>临河区智能化辣椒小型烘干设备购置项目</t>
  </si>
  <si>
    <t>新型农村集体经济发展项目</t>
  </si>
  <si>
    <t>购进10套智能化辣椒小型烘干设备</t>
  </si>
  <si>
    <t>856户1968人（脱贫、监测对象15户24人）</t>
  </si>
  <si>
    <t>购进10套智能化辣椒小型烘干设备。受益群众满意度≥95%。工程验收合格率100%。</t>
  </si>
  <si>
    <t>资产收益、提供就业，订单收购，发展壮大村集体经济。</t>
  </si>
  <si>
    <t>临河区玉米精深加工设备生产线采购项目</t>
  </si>
  <si>
    <t>八一乡星光村</t>
  </si>
  <si>
    <t>2025年11月至2027年10月</t>
  </si>
  <si>
    <t>八一乡人民政府</t>
  </si>
  <si>
    <t>主要用于购买流态化单冻机及配套制冷系统一套 、速冻玉米粒生产线及配套设施一套、后端自动化包装生产线一套等设施设备购买。</t>
  </si>
  <si>
    <t>1112户3193人（其中脱贫户6户11人，监测户1户1人）</t>
  </si>
  <si>
    <t>流态化单冻机及配套制冷系统≥一套，速冻玉米粒前处理生产线及配套设施≥一套，后端自动化包装生产线及配套设施≥一套设施设备购买。受益群众满意度≥95%，设备购买验收合格率100%。</t>
  </si>
  <si>
    <t>八一乡生丰村新建冷库建设项目（供港蔬菜）</t>
  </si>
  <si>
    <t>八一乡生丰村</t>
  </si>
  <si>
    <t>2026年4月-2027年11月</t>
  </si>
  <si>
    <t>临河区八一乡人民政府</t>
  </si>
  <si>
    <t>新建冷库1个，库板1867.5㎡，地面保温900㎡，地槽225㎡及配套设施。</t>
  </si>
  <si>
    <t xml:space="preserve">450户1306人（其中监测户1户4人）
</t>
  </si>
  <si>
    <t>新建0°冷库≥1个，库板≥1867.5㎡，地面保温≥900㎡，地槽≥225㎡及配套设施，验收合格率达100%。</t>
  </si>
  <si>
    <t>资产收益、提供就业、辐射带动，增加村集体经济收入5.625万元。</t>
  </si>
  <si>
    <t>八一乡章嘉庙村购买色选机设备项目</t>
  </si>
  <si>
    <t>生产设备
购置</t>
  </si>
  <si>
    <t>八一乡章嘉庙村</t>
  </si>
  <si>
    <t>2026年1月-2027年10月</t>
  </si>
  <si>
    <t>购买葵花色选机1台以及配套相应附属设施等。</t>
  </si>
  <si>
    <t>财政衔接推进乡村振兴补助资金（组织部）</t>
  </si>
  <si>
    <t>351户875人（其中脱贫户2户4人
监测户2户5人）</t>
  </si>
  <si>
    <t>基于已有库房，购买葵花色选机≥1台套，项目完成工程验收符合相关标准，受益群众满意度≥95%，验收合格率达100%。</t>
  </si>
  <si>
    <t>资产收益、提供就业、辐射带动，增加村集体经济收入5.626万元。</t>
  </si>
  <si>
    <t>八一乡生丰村水溶肥生产购置项目</t>
  </si>
  <si>
    <t>2026年4月-2026年12月</t>
  </si>
  <si>
    <t>购进水溶肥生产设备1套</t>
  </si>
  <si>
    <t>购进水溶肥生产设备1套，实现年产值4000万元。，受益群众满意度≥95%，验收合格率达100%。</t>
  </si>
  <si>
    <t>提供就业岗位20人，吸收周边淀粉厂、味精厂、养殖场、屠宰厂等企业产生的废液废弃物生产水溶肥，实现 “变废为宝”。</t>
  </si>
  <si>
    <t>八一乡章嘉庙村绒毛纺织废料与农作物秸秆资源化利用项目</t>
  </si>
  <si>
    <t>2026年4月-2027年9月</t>
  </si>
  <si>
    <t>本项目总占地面积9289.13平方米。新建生产厂房及库房 4000平方米，为单层钢结构，建筑高度7米。购买连续性农作物秸秆及绒毛废料碳化设备1台套。</t>
  </si>
  <si>
    <t>690户1988人（其中脱贫户2户4人
监测户2户5人）</t>
  </si>
  <si>
    <t>新建生产厂房及库房≥4000平方米，购买连续性农作物秸秆及绒毛废料碳化设备≥1台套。</t>
  </si>
  <si>
    <t>资产收益、提供就业、辐射带动，增加村集体经济收入40.5万元。</t>
  </si>
  <si>
    <t>临河区城关镇友谊村农业土特产电
商展厅和保鲜仓储库建设项目</t>
  </si>
  <si>
    <t>城关镇友谊村</t>
  </si>
  <si>
    <t>2026 年 4 月-2027 年 11月</t>
  </si>
  <si>
    <t>临河区城关镇人民政府</t>
  </si>
  <si>
    <t>本项目占地面积 15 亩，新建保鲜库 3000 平方米，钢结构，一层，容积 18000 立方米；新建附属用房 200 平米，一层，砖混结构；新建
农业土特产电商展厅 300 平米，一层，砖混结构；硬化晾晒场 6500平方米，及保鲜库设备与室外配套设施。</t>
  </si>
  <si>
    <t>455户1400人（其中脱贫户10户，23人）</t>
  </si>
  <si>
    <t>通过建设标准化保鲜库及配套设施用房，全面提升瓜果蔬菜存储能力与物流效率，降低损耗。同时，电商展厅将集中展示友谊村各类农副产品，通过实物展示、多媒体演示等方式，全面呈现农产品的特色、种植过程、营养价值等信息，有效提升友谊村农副产品的知名度和美誉度。受益群众满意度95%，验收合格率100%。</t>
  </si>
  <si>
    <t>资产收益、提供就业，增加农民收入。</t>
  </si>
  <si>
    <t>临河区双河镇黄河村棉帘温室建设项目</t>
  </si>
  <si>
    <t>双河镇土默地村二组</t>
  </si>
  <si>
    <t>2026年6月-2026年12月</t>
  </si>
  <si>
    <t>临河区双河镇人民政府</t>
  </si>
  <si>
    <t>建成8栋棉帘温室及配套设施</t>
  </si>
  <si>
    <t>306户611人（其中监测户5户11人，脱贫户2户3人）</t>
  </si>
  <si>
    <t>建成8栋棉帘温室及配套设施，合格率100%。</t>
  </si>
  <si>
    <t>群众参与项目立项入库、项目建设、监督项目实施、后续管护等。为群众提供就业岗位，资产收益可为无劳动能力脱贫人口、监测对象进行分红。</t>
  </si>
  <si>
    <t>打破传统农业的季节性限制，提高土地利用率，实现多茬作物种植，增加作物产量，壮大村集体经济，通过提供就业、收益分红等促进农户收入增加。</t>
  </si>
  <si>
    <t>临河区双河镇新红村棉帘温室建设项目</t>
  </si>
  <si>
    <t>财政衔接推进乡村振兴补助资金（发展壮大村集体经济资金）</t>
  </si>
  <si>
    <t>62户134人</t>
  </si>
  <si>
    <t>临河区双河镇新丰村保鲜库建设项目</t>
  </si>
  <si>
    <t>双河镇新丰村
六组</t>
  </si>
  <si>
    <t>2026年6月-2027年6月</t>
  </si>
  <si>
    <t>新建冷藏保鲜库1栋500平方米，配套建设混凝土场地硬化600平方米，铁艺围栏100米，购置制冷设备1套</t>
  </si>
  <si>
    <t>财政衔接推进乡村振兴补助资金（少数民族发展资金）</t>
  </si>
  <si>
    <t xml:space="preserve">274户846人（其中脱贫户3户9人）
</t>
  </si>
  <si>
    <t xml:space="preserve">新建冷藏保鲜库1栋500平方米，合格率100%；混凝土场地硬化600平方米，合格率100%；铁艺围栏100米，合格率100%；购置制冷设备1套，合格率100%
</t>
  </si>
  <si>
    <t>有利于农副产品仓储，增强错峰销售能力，大幅提高农副产品市场竞争力，通过提供就业、收益分红等带动周边农户尤其脱贫户、监测户实现就地就近就业、增加收入，壮大村集体经济。</t>
  </si>
  <si>
    <t>临河区双河镇富河村辣椒生产车间建设项目</t>
  </si>
  <si>
    <t>双河镇富河村三社</t>
  </si>
  <si>
    <t>建设辣椒生产车间一座，总建筑面积640平方米，包括辣椒深加工车间570平方米，保鲜库70平方米，并配套辣椒生产相关设备</t>
  </si>
  <si>
    <t>356户783人（其中监测户2户4人，脱贫户6户11人）</t>
  </si>
  <si>
    <t>辣椒深加工车间570平方米，合格率100%；保鲜库70平方米，合格率100%；配套设备合格率100%。</t>
  </si>
  <si>
    <t>群众参与项目立项入库、项目建设、监督项目实施、后续管护等。为群众提供就业岗位、订单农业等，资产收益可为无劳动能力脱贫人口、监测对象进行分红。</t>
  </si>
  <si>
    <t>补齐加工短板，推动当地辣椒产业精深加工，提高风险抵御力，增强产业稳定性，通过订单农业、提供就业机会、收益分红等方式增加群众收入渠道，壮大村集体经济。</t>
  </si>
  <si>
    <t>临河区双河镇猪肉产品精深加工建设项目</t>
  </si>
  <si>
    <t>双河镇团结村三组</t>
  </si>
  <si>
    <t>建设冷库分割车间150平米、清洗制作车间150平米、高温烹制车间150平米、产品储存车间150平米、成品冷库200平米，并配套猪肉产品精深加工相关设备</t>
  </si>
  <si>
    <t>财政衔接推进乡村振兴补助资金（财政公益事业奖补资金169万元）
自筹资金100万元</t>
  </si>
  <si>
    <t>478户1023人（其中监测户3户7人，脱贫户2户4人）</t>
  </si>
  <si>
    <t>冷库分割车间150平米，合格率100%；清洗制作车间150平米，合格率100%；高温烹制车间150平米，合格率100%；产品储存车间150平米，合格率100%；成品冷库200平米，合格率100%；配套设备合格率100%。</t>
  </si>
  <si>
    <t>群众参与项目立项入库、项目建设、监督项目实施、后续管护等。为群众提供就业岗位、订单生产等，资产收益可为无劳动能力脱贫人口、监测对象进行分红。</t>
  </si>
  <si>
    <t>调整产业结构，延长猪肉产业链，促进种养殖业规模化、标准化发展，提高产品附加值，带动饲料生产加工、冷链物流等相关产业协同发展，并通过签订订单、提供就业、收益分红、股份合作等方式带动农户尤其脱贫户、监测户增收，壮大村集体经济。</t>
  </si>
  <si>
    <t>临河区旭光村农副产品仓储库建设项目</t>
  </si>
  <si>
    <t>干召庙镇旭光村</t>
  </si>
  <si>
    <t>2026年3月-2026年11月</t>
  </si>
  <si>
    <t>临河区干召庙镇人民政府</t>
  </si>
  <si>
    <t>1.建设农副产品仓储库房1122平米。
2.建设农副产品晾晒平台5000平米。</t>
  </si>
  <si>
    <t>常住户701户1404人。其中脱贫户10户21人，监测户2户5人。</t>
  </si>
  <si>
    <t>通过建设农副产品仓储库房1122平米、建设农副产品晾晒平台5000平米。结合已建成农副产品深加工车间，配套完善农副产品加工基础设施，延长农副产品产业链条提高农副产品品质和效益。采取支部+农户模式经营，壮大村集体经济收入，增加附件村民就业机会。受益群众满意度达到95%以上，工程验收合格率100%。</t>
  </si>
  <si>
    <t>资产收益、提供就业、辐射带动，带动周边村民务工。</t>
  </si>
  <si>
    <t>巴彦淖尔市临河区农作物秸秆、林果木废弃物资源化利用项目</t>
  </si>
  <si>
    <t>干召庙镇新利村</t>
  </si>
  <si>
    <t>2026年1月-2026年11月</t>
  </si>
  <si>
    <t>1、建设农作物秸秆及林果木废弃物转化饲料车间10000㎡；2、建设8000㎡秸秆收储场地设施；3、建设办公室及职工宿舍1500㎡；4、购置农作物秸秆收获机械2台；5、秸秆打捆运输机械1台，秸秆饲料颗粒生产设备四条及其他辅助机械。</t>
  </si>
  <si>
    <t>515户1245人（其中脱贫户9户16人,监测户3户6人）</t>
  </si>
  <si>
    <t>1、建设农作物秸秆及林果木废弃物转化饲料车间10000㎡；2、建设8000㎡秸秆收储场地设施；3、建设办公室及职工宿舍1500㎡；4、购置农作物秸秆收获机械2台；5、秸秆打捆运输机械1台，秸秆饲料颗粒生产设备四条及其他辅助机械，受益群众满意度达到95%以上，工程验收合格率100%。</t>
  </si>
  <si>
    <t>资产收益、提供就业、辐射带动，每户村民废弃秸秆收入增加0.8万元左右，带动周边村民务工。</t>
  </si>
  <si>
    <t>临河区乌兰图克镇新义村农副产品仓储库房项目</t>
  </si>
  <si>
    <t>新义村七组</t>
  </si>
  <si>
    <t>2026年1月-2027年12月</t>
  </si>
  <si>
    <t>临河区乌兰图克镇人民政府</t>
  </si>
  <si>
    <t>新建仓储库房800平方米，晾晒场1000平方米，同时配套粮食仓储其他相关附属设施设备。</t>
  </si>
  <si>
    <t>财政衔接推进乡村振兴补助资金125万元</t>
  </si>
  <si>
    <t>493户1362人（其中脱贫监测户11户20人）</t>
  </si>
  <si>
    <t>新建仓储库房≥800平方米，晾晒场≥1000平方米，实现年收储农副产品0.5万吨的规模。受益群众满意度≥95%。工程验收合格率100%。</t>
  </si>
  <si>
    <t>村企合作，资产收益、提供就业、辐射带动，增加村集体经济收入6万元。</t>
  </si>
  <si>
    <t>临河区乌兰图克镇新乐村农副产品仓储库房项目</t>
  </si>
  <si>
    <t>新乐村二组</t>
  </si>
  <si>
    <t>471户951人（其中脱贫监测户13户18人）</t>
  </si>
  <si>
    <t>临河区乌兰图克镇光荣村农副产品仓储库房项目</t>
  </si>
  <si>
    <t>光荣村一组</t>
  </si>
  <si>
    <t>361户905人（其中脱贫监测户3户6人）</t>
  </si>
  <si>
    <t>干召庙镇红丰四社、迎丰四社自来水入户工程</t>
  </si>
  <si>
    <t>乡村建设行动</t>
  </si>
  <si>
    <t>扩建</t>
  </si>
  <si>
    <t>干召镇红丰四社、迎丰四社</t>
  </si>
  <si>
    <t>2026年4月中旬-6月中旬</t>
  </si>
  <si>
    <t>临河区水利局</t>
  </si>
  <si>
    <t>对工程项目区内未安装自来水的农户进行自来水管道铺设及水表安装</t>
  </si>
  <si>
    <t>申请乡村振兴衔接资金56.03万元</t>
  </si>
  <si>
    <t>101户211人</t>
  </si>
  <si>
    <t>实现本工程项目区的用水户100％饮用上安全放心的水</t>
  </si>
  <si>
    <t>群众参与项目立项入库、监督项目实施等，保障群众的饮水安全</t>
  </si>
  <si>
    <t>提升当地群众的饮水质量、群众用水方便度，进一步改善当地群众的生活及生产条件。</t>
  </si>
  <si>
    <t>狼山镇西乐村农副产品加工建设项目</t>
  </si>
  <si>
    <t>狼山镇西乐村</t>
  </si>
  <si>
    <t>2026年1月-2027年11月</t>
  </si>
  <si>
    <t>临河区狼山镇人民政府</t>
  </si>
  <si>
    <t>新建农副产品加工车间200平米，仓储库房500平方米，120吨地磅一座，购买农副产品加工设备2套，场地硬化2000平米</t>
  </si>
  <si>
    <t>377户830人（其中脱贫户7户12人，监测户1户2人）</t>
  </si>
  <si>
    <t>新建农副产品加工车间≥200平米，120吨地磅≥1座，购买农副产品加工设备≥2套，场地硬化≥2000平米，受益群众满意度≥95%，工程验收合格率100%。</t>
  </si>
  <si>
    <t>临河区新华镇联荣村壮大村集体经济仓储库房项目</t>
  </si>
  <si>
    <t>联荣村四组</t>
  </si>
  <si>
    <t>临河区新华镇人民政府</t>
  </si>
  <si>
    <t>新建仓储库房1000平方米，场地硬化1000平方米，同时配套粮食仓储其他相关附属设施设备。</t>
  </si>
  <si>
    <t>141户481人</t>
  </si>
  <si>
    <t>新建仓储库房≥1000平方米，硬化场地≥1000平方米，实现年收储农副产品0.5万吨的规模。受益群众满意度≥95%。工程验收合格率100%。</t>
  </si>
  <si>
    <t>巴彦淖尔市临河区城关镇增光村AI数字创新基地项目</t>
  </si>
  <si>
    <t>内蒙古自治区巴彦淖尔市临河区临陕路（213省道）“天赋河套”总部基地三楼</t>
  </si>
  <si>
    <t>2026年6月至2027年11月</t>
  </si>
  <si>
    <t xml:space="preserve">    搭建数字直播间100个，配套直播硬件设备100套（包含电脑、直播设备、AI工具等）、多模态视频生成引擎的本地化部署模型、数字品牌营销矩阵、AI超级智能员工系统集群部署系统。
    </t>
  </si>
  <si>
    <t>临河区全域</t>
  </si>
  <si>
    <t>1、建成AI赋能中台1套。
2、建成直播数字化直播间100个。
3、实现年度电商交易≥8000万元。
4、新增就业岗位≥150个。
5、培训人次≥300人，认证数字人才≥200人。
6、形成本地骨干运维与运营团队≥30人。
7、形成具有代表性的县域数字经济示范点1个，开展自治区/盟市交流推介≥2场
8.受益群众满意度90%，验收合格率100%。</t>
  </si>
  <si>
    <t>1、形成“政府+科技企业+合作社+农民”的合作方式。
2、为区域内农产品提供数字直播推广销售
3、培育当地农民，催生“数字新农人”。
4、开展优质农产品订单种植。
5、直接带动当地农民就业。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</si>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</sst>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font>
    <font>
      <sz val="10"/>
      <color theme="1"/>
      <name val="宋体"/>
      <charset val="134"/>
    </font>
    <font>
      <b/>
      <sz val="20"/>
      <name val="宋体"/>
      <charset val="134"/>
    </font>
    <font>
      <b/>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1" fillId="0" borderId="1" xfId="0" applyFont="1" applyFill="1" applyBorder="1" applyAlignment="1">
      <alignment horizontal="justify" vertical="center" wrapText="1"/>
    </xf>
    <xf numFmtId="0" fontId="1" fillId="0" borderId="1"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abSelected="1" zoomScale="115" zoomScaleNormal="115" workbookViewId="0">
      <pane ySplit="2" topLeftCell="A3" activePane="bottomLeft" state="frozen"/>
      <selection/>
      <selection pane="bottomLeft" activeCell="G4" sqref="G4"/>
    </sheetView>
  </sheetViews>
  <sheetFormatPr defaultColWidth="9" defaultRowHeight="12"/>
  <cols>
    <col min="1" max="1" width="5" style="1" customWidth="1"/>
    <col min="2" max="2" width="10.2037037037037" style="1" customWidth="1"/>
    <col min="3" max="3" width="8.14814814814815" style="1" customWidth="1"/>
    <col min="4" max="4" width="5.53703703703704" style="1" customWidth="1"/>
    <col min="5" max="5" width="8.58333333333333" style="1" customWidth="1"/>
    <col min="6" max="6" width="9" style="1"/>
    <col min="7" max="7" width="9.24074074074074" style="1" customWidth="1"/>
    <col min="8" max="8" width="26.0925925925926" style="1" customWidth="1"/>
    <col min="9" max="9" width="9.24074074074074" style="1" customWidth="1"/>
    <col min="10" max="10" width="11.4074074074074" style="1" customWidth="1"/>
    <col min="11" max="11" width="10.2037037037037" style="1" customWidth="1"/>
    <col min="12" max="12" width="34.3518518518519" style="1" customWidth="1"/>
    <col min="13" max="13" width="30.537037037037" style="1" customWidth="1"/>
    <col min="14" max="14" width="32.0555555555556" style="1" customWidth="1"/>
    <col min="15" max="16384" width="9" style="1"/>
  </cols>
  <sheetData>
    <row r="1" ht="31" customHeight="1" spans="1:14">
      <c r="A1" s="6" t="s">
        <v>0</v>
      </c>
      <c r="B1" s="6"/>
      <c r="C1" s="6"/>
      <c r="D1" s="6"/>
      <c r="E1" s="7"/>
      <c r="F1" s="6"/>
      <c r="G1" s="6"/>
      <c r="H1" s="6"/>
      <c r="I1" s="6"/>
      <c r="J1" s="7"/>
      <c r="K1" s="6"/>
      <c r="L1" s="6"/>
      <c r="M1" s="7"/>
      <c r="N1" s="6"/>
    </row>
    <row r="2" s="1" customFormat="1" ht="35" customHeight="1" spans="1:14">
      <c r="A2" s="8" t="s">
        <v>1</v>
      </c>
      <c r="B2" s="8" t="s">
        <v>2</v>
      </c>
      <c r="C2" s="8" t="s">
        <v>3</v>
      </c>
      <c r="D2" s="8" t="s">
        <v>4</v>
      </c>
      <c r="E2" s="8" t="s">
        <v>5</v>
      </c>
      <c r="F2" s="8" t="s">
        <v>6</v>
      </c>
      <c r="G2" s="8" t="s">
        <v>7</v>
      </c>
      <c r="H2" s="8" t="s">
        <v>8</v>
      </c>
      <c r="I2" s="8" t="s">
        <v>9</v>
      </c>
      <c r="J2" s="8" t="s">
        <v>10</v>
      </c>
      <c r="K2" s="8" t="s">
        <v>11</v>
      </c>
      <c r="L2" s="8" t="s">
        <v>12</v>
      </c>
      <c r="M2" s="8" t="s">
        <v>13</v>
      </c>
      <c r="N2" s="8" t="s">
        <v>14</v>
      </c>
    </row>
    <row r="3" s="1" customFormat="1" ht="57" customHeight="1" spans="1:14">
      <c r="A3" s="9">
        <v>1</v>
      </c>
      <c r="B3" s="9" t="s">
        <v>15</v>
      </c>
      <c r="C3" s="10" t="s">
        <v>16</v>
      </c>
      <c r="D3" s="9" t="s">
        <v>17</v>
      </c>
      <c r="E3" s="9" t="s">
        <v>18</v>
      </c>
      <c r="F3" s="10" t="s">
        <v>19</v>
      </c>
      <c r="G3" s="9" t="s">
        <v>20</v>
      </c>
      <c r="H3" s="9" t="s">
        <v>21</v>
      </c>
      <c r="I3" s="9">
        <v>9</v>
      </c>
      <c r="J3" s="10" t="s">
        <v>22</v>
      </c>
      <c r="K3" s="9" t="s">
        <v>23</v>
      </c>
      <c r="L3" s="9" t="s">
        <v>24</v>
      </c>
      <c r="M3" s="9" t="s">
        <v>25</v>
      </c>
      <c r="N3" s="9" t="s">
        <v>26</v>
      </c>
    </row>
    <row r="4" s="1" customFormat="1" ht="61" customHeight="1" spans="1:14">
      <c r="A4" s="9">
        <v>2</v>
      </c>
      <c r="B4" s="9" t="s">
        <v>27</v>
      </c>
      <c r="C4" s="10" t="s">
        <v>16</v>
      </c>
      <c r="D4" s="9" t="s">
        <v>17</v>
      </c>
      <c r="E4" s="9" t="s">
        <v>28</v>
      </c>
      <c r="F4" s="9" t="s">
        <v>29</v>
      </c>
      <c r="G4" s="9" t="s">
        <v>30</v>
      </c>
      <c r="H4" s="9" t="s">
        <v>31</v>
      </c>
      <c r="I4" s="9">
        <v>252</v>
      </c>
      <c r="J4" s="9" t="s">
        <v>22</v>
      </c>
      <c r="K4" s="11" t="s">
        <v>32</v>
      </c>
      <c r="L4" s="9" t="s">
        <v>33</v>
      </c>
      <c r="M4" s="9" t="s">
        <v>34</v>
      </c>
      <c r="N4" s="9" t="s">
        <v>35</v>
      </c>
    </row>
    <row r="5" s="2" customFormat="1" ht="84.75" customHeight="1" spans="1:14">
      <c r="A5" s="9">
        <v>3</v>
      </c>
      <c r="B5" s="10" t="s">
        <v>36</v>
      </c>
      <c r="C5" s="10" t="s">
        <v>16</v>
      </c>
      <c r="D5" s="10" t="s">
        <v>17</v>
      </c>
      <c r="E5" s="10" t="s">
        <v>18</v>
      </c>
      <c r="F5" s="10" t="s">
        <v>37</v>
      </c>
      <c r="G5" s="10" t="s">
        <v>20</v>
      </c>
      <c r="H5" s="10" t="s">
        <v>38</v>
      </c>
      <c r="I5" s="10">
        <v>3031</v>
      </c>
      <c r="J5" s="10" t="s">
        <v>22</v>
      </c>
      <c r="K5" s="10" t="s">
        <v>39</v>
      </c>
      <c r="L5" s="10" t="s">
        <v>40</v>
      </c>
      <c r="M5" s="10" t="s">
        <v>41</v>
      </c>
      <c r="N5" s="10" t="s">
        <v>42</v>
      </c>
    </row>
    <row r="6" s="3" customFormat="1" ht="84.75" customHeight="1" spans="1:14">
      <c r="A6" s="12">
        <v>4</v>
      </c>
      <c r="B6" s="13" t="s">
        <v>43</v>
      </c>
      <c r="C6" s="12" t="s">
        <v>44</v>
      </c>
      <c r="D6" s="12" t="s">
        <v>17</v>
      </c>
      <c r="E6" s="14" t="s">
        <v>45</v>
      </c>
      <c r="F6" s="13" t="s">
        <v>37</v>
      </c>
      <c r="G6" s="13" t="s">
        <v>20</v>
      </c>
      <c r="H6" s="13" t="s">
        <v>46</v>
      </c>
      <c r="I6" s="13">
        <v>1023</v>
      </c>
      <c r="J6" s="13" t="s">
        <v>22</v>
      </c>
      <c r="K6" s="13" t="s">
        <v>47</v>
      </c>
      <c r="L6" s="13" t="s">
        <v>48</v>
      </c>
      <c r="M6" s="12" t="s">
        <v>49</v>
      </c>
      <c r="N6" s="12" t="s">
        <v>50</v>
      </c>
    </row>
    <row r="7" s="2" customFormat="1" ht="94" customHeight="1" spans="1:14">
      <c r="A7" s="9">
        <v>5</v>
      </c>
      <c r="B7" s="10" t="s">
        <v>51</v>
      </c>
      <c r="C7" s="9" t="s">
        <v>52</v>
      </c>
      <c r="D7" s="9" t="s">
        <v>17</v>
      </c>
      <c r="E7" s="10" t="s">
        <v>28</v>
      </c>
      <c r="F7" s="10" t="s">
        <v>37</v>
      </c>
      <c r="G7" s="10" t="s">
        <v>20</v>
      </c>
      <c r="H7" s="10" t="s">
        <v>53</v>
      </c>
      <c r="I7" s="10">
        <v>171</v>
      </c>
      <c r="J7" s="10" t="s">
        <v>22</v>
      </c>
      <c r="K7" s="10" t="s">
        <v>54</v>
      </c>
      <c r="L7" s="10" t="s">
        <v>55</v>
      </c>
      <c r="M7" s="9" t="s">
        <v>49</v>
      </c>
      <c r="N7" s="9" t="s">
        <v>56</v>
      </c>
    </row>
    <row r="8" s="3" customFormat="1" ht="103" customHeight="1" spans="1:14">
      <c r="A8" s="12">
        <v>6</v>
      </c>
      <c r="B8" s="12" t="s">
        <v>57</v>
      </c>
      <c r="C8" s="12" t="s">
        <v>44</v>
      </c>
      <c r="D8" s="12" t="s">
        <v>17</v>
      </c>
      <c r="E8" s="12" t="s">
        <v>58</v>
      </c>
      <c r="F8" s="12" t="s">
        <v>59</v>
      </c>
      <c r="G8" s="12" t="s">
        <v>60</v>
      </c>
      <c r="H8" s="15" t="s">
        <v>61</v>
      </c>
      <c r="I8" s="12">
        <v>2200</v>
      </c>
      <c r="J8" s="12" t="s">
        <v>22</v>
      </c>
      <c r="K8" s="12" t="s">
        <v>62</v>
      </c>
      <c r="L8" s="12" t="s">
        <v>63</v>
      </c>
      <c r="M8" s="12" t="s">
        <v>49</v>
      </c>
      <c r="N8" s="12" t="s">
        <v>50</v>
      </c>
    </row>
    <row r="9" s="1" customFormat="1" ht="81" customHeight="1" spans="1:14">
      <c r="A9" s="9">
        <v>7</v>
      </c>
      <c r="B9" s="9" t="s">
        <v>64</v>
      </c>
      <c r="C9" s="9" t="s">
        <v>52</v>
      </c>
      <c r="D9" s="9" t="s">
        <v>17</v>
      </c>
      <c r="E9" s="9" t="s">
        <v>65</v>
      </c>
      <c r="F9" s="9" t="s">
        <v>66</v>
      </c>
      <c r="G9" s="9" t="s">
        <v>67</v>
      </c>
      <c r="H9" s="16" t="s">
        <v>68</v>
      </c>
      <c r="I9" s="9">
        <v>125</v>
      </c>
      <c r="J9" s="9" t="s">
        <v>22</v>
      </c>
      <c r="K9" s="9" t="s">
        <v>69</v>
      </c>
      <c r="L9" s="16" t="s">
        <v>70</v>
      </c>
      <c r="M9" s="9" t="s">
        <v>49</v>
      </c>
      <c r="N9" s="16" t="s">
        <v>71</v>
      </c>
    </row>
    <row r="10" s="1" customFormat="1" ht="96" customHeight="1" spans="1:14">
      <c r="A10" s="9">
        <v>8</v>
      </c>
      <c r="B10" s="9" t="s">
        <v>72</v>
      </c>
      <c r="C10" s="9" t="s">
        <v>52</v>
      </c>
      <c r="D10" s="9" t="s">
        <v>73</v>
      </c>
      <c r="E10" s="9" t="s">
        <v>74</v>
      </c>
      <c r="F10" s="9" t="s">
        <v>75</v>
      </c>
      <c r="G10" s="9" t="s">
        <v>67</v>
      </c>
      <c r="H10" s="16" t="s">
        <v>76</v>
      </c>
      <c r="I10" s="9">
        <v>125</v>
      </c>
      <c r="J10" s="9" t="s">
        <v>77</v>
      </c>
      <c r="K10" s="9" t="s">
        <v>78</v>
      </c>
      <c r="L10" s="16" t="s">
        <v>79</v>
      </c>
      <c r="M10" s="9" t="s">
        <v>49</v>
      </c>
      <c r="N10" s="16" t="s">
        <v>80</v>
      </c>
    </row>
    <row r="11" s="4" customFormat="1" ht="99" customHeight="1" spans="1:14">
      <c r="A11" s="12">
        <v>9</v>
      </c>
      <c r="B11" s="12" t="s">
        <v>81</v>
      </c>
      <c r="C11" s="12" t="s">
        <v>44</v>
      </c>
      <c r="D11" s="12" t="s">
        <v>73</v>
      </c>
      <c r="E11" s="12" t="s">
        <v>65</v>
      </c>
      <c r="F11" s="17" t="s">
        <v>82</v>
      </c>
      <c r="G11" s="12" t="s">
        <v>67</v>
      </c>
      <c r="H11" s="15" t="s">
        <v>83</v>
      </c>
      <c r="I11" s="12">
        <v>1497.8</v>
      </c>
      <c r="J11" s="12" t="s">
        <v>22</v>
      </c>
      <c r="K11" s="12" t="s">
        <v>69</v>
      </c>
      <c r="L11" s="18" t="s">
        <v>84</v>
      </c>
      <c r="M11" s="12" t="s">
        <v>49</v>
      </c>
      <c r="N11" s="18" t="s">
        <v>85</v>
      </c>
    </row>
    <row r="12" s="1" customFormat="1" ht="91" customHeight="1" spans="1:14">
      <c r="A12" s="9">
        <v>10</v>
      </c>
      <c r="B12" s="9" t="s">
        <v>86</v>
      </c>
      <c r="C12" s="9" t="s">
        <v>52</v>
      </c>
      <c r="D12" s="9" t="s">
        <v>17</v>
      </c>
      <c r="E12" s="9" t="s">
        <v>74</v>
      </c>
      <c r="F12" s="9" t="s">
        <v>87</v>
      </c>
      <c r="G12" s="9" t="s">
        <v>67</v>
      </c>
      <c r="H12" s="16" t="s">
        <v>88</v>
      </c>
      <c r="I12" s="9">
        <v>900</v>
      </c>
      <c r="J12" s="9" t="s">
        <v>22</v>
      </c>
      <c r="K12" s="9" t="s">
        <v>89</v>
      </c>
      <c r="L12" s="16" t="s">
        <v>90</v>
      </c>
      <c r="M12" s="9" t="s">
        <v>49</v>
      </c>
      <c r="N12" s="16" t="s">
        <v>91</v>
      </c>
    </row>
    <row r="13" s="4" customFormat="1" ht="135" customHeight="1" spans="1:14">
      <c r="A13" s="12">
        <v>11</v>
      </c>
      <c r="B13" s="12" t="s">
        <v>92</v>
      </c>
      <c r="C13" s="12" t="s">
        <v>44</v>
      </c>
      <c r="D13" s="12" t="s">
        <v>17</v>
      </c>
      <c r="E13" s="12" t="s">
        <v>93</v>
      </c>
      <c r="F13" s="12" t="s">
        <v>94</v>
      </c>
      <c r="G13" s="12" t="s">
        <v>95</v>
      </c>
      <c r="H13" s="12" t="s">
        <v>96</v>
      </c>
      <c r="I13" s="12">
        <v>825</v>
      </c>
      <c r="J13" s="12" t="s">
        <v>22</v>
      </c>
      <c r="K13" s="12" t="s">
        <v>97</v>
      </c>
      <c r="L13" s="12" t="s">
        <v>98</v>
      </c>
      <c r="M13" s="12" t="s">
        <v>49</v>
      </c>
      <c r="N13" s="12" t="s">
        <v>99</v>
      </c>
    </row>
    <row r="14" s="1" customFormat="1" ht="111" customHeight="1" spans="1:14">
      <c r="A14" s="9">
        <v>12</v>
      </c>
      <c r="B14" s="9" t="s">
        <v>100</v>
      </c>
      <c r="C14" s="9" t="s">
        <v>52</v>
      </c>
      <c r="D14" s="9" t="s">
        <v>17</v>
      </c>
      <c r="E14" s="9" t="s">
        <v>101</v>
      </c>
      <c r="F14" s="9" t="s">
        <v>102</v>
      </c>
      <c r="G14" s="9" t="s">
        <v>103</v>
      </c>
      <c r="H14" s="9" t="s">
        <v>104</v>
      </c>
      <c r="I14" s="9">
        <v>140</v>
      </c>
      <c r="J14" s="9" t="s">
        <v>22</v>
      </c>
      <c r="K14" s="9" t="s">
        <v>105</v>
      </c>
      <c r="L14" s="19" t="s">
        <v>106</v>
      </c>
      <c r="M14" s="19" t="s">
        <v>107</v>
      </c>
      <c r="N14" s="19" t="s">
        <v>108</v>
      </c>
    </row>
    <row r="15" s="1" customFormat="1" ht="101" customHeight="1" spans="1:14">
      <c r="A15" s="9">
        <v>13</v>
      </c>
      <c r="B15" s="9" t="s">
        <v>109</v>
      </c>
      <c r="C15" s="9" t="s">
        <v>52</v>
      </c>
      <c r="D15" s="9" t="s">
        <v>17</v>
      </c>
      <c r="E15" s="9" t="s">
        <v>101</v>
      </c>
      <c r="F15" s="9" t="s">
        <v>102</v>
      </c>
      <c r="G15" s="9" t="s">
        <v>103</v>
      </c>
      <c r="H15" s="9" t="s">
        <v>104</v>
      </c>
      <c r="I15" s="9">
        <v>140</v>
      </c>
      <c r="J15" s="9" t="s">
        <v>110</v>
      </c>
      <c r="K15" s="9" t="s">
        <v>111</v>
      </c>
      <c r="L15" s="19" t="s">
        <v>106</v>
      </c>
      <c r="M15" s="19" t="s">
        <v>107</v>
      </c>
      <c r="N15" s="19" t="s">
        <v>108</v>
      </c>
    </row>
    <row r="16" s="1" customFormat="1" ht="111" customHeight="1" spans="1:14">
      <c r="A16" s="9">
        <v>14</v>
      </c>
      <c r="B16" s="9" t="s">
        <v>112</v>
      </c>
      <c r="C16" s="9" t="s">
        <v>52</v>
      </c>
      <c r="D16" s="9" t="s">
        <v>17</v>
      </c>
      <c r="E16" s="9" t="s">
        <v>113</v>
      </c>
      <c r="F16" s="9" t="s">
        <v>114</v>
      </c>
      <c r="G16" s="9" t="s">
        <v>103</v>
      </c>
      <c r="H16" s="9" t="s">
        <v>115</v>
      </c>
      <c r="I16" s="9">
        <v>125</v>
      </c>
      <c r="J16" s="9" t="s">
        <v>116</v>
      </c>
      <c r="K16" s="9" t="s">
        <v>117</v>
      </c>
      <c r="L16" s="19" t="s">
        <v>118</v>
      </c>
      <c r="M16" s="19" t="s">
        <v>107</v>
      </c>
      <c r="N16" s="19" t="s">
        <v>119</v>
      </c>
    </row>
    <row r="17" s="1" customFormat="1" ht="107" customHeight="1" spans="1:14">
      <c r="A17" s="9">
        <v>15</v>
      </c>
      <c r="B17" s="9" t="s">
        <v>120</v>
      </c>
      <c r="C17" s="9" t="s">
        <v>52</v>
      </c>
      <c r="D17" s="9" t="s">
        <v>17</v>
      </c>
      <c r="E17" s="9" t="s">
        <v>121</v>
      </c>
      <c r="F17" s="9" t="s">
        <v>114</v>
      </c>
      <c r="G17" s="9" t="s">
        <v>103</v>
      </c>
      <c r="H17" s="9" t="s">
        <v>122</v>
      </c>
      <c r="I17" s="9">
        <v>140</v>
      </c>
      <c r="J17" s="9" t="s">
        <v>116</v>
      </c>
      <c r="K17" s="9" t="s">
        <v>123</v>
      </c>
      <c r="L17" s="19" t="s">
        <v>124</v>
      </c>
      <c r="M17" s="19" t="s">
        <v>125</v>
      </c>
      <c r="N17" s="19" t="s">
        <v>126</v>
      </c>
    </row>
    <row r="18" s="1" customFormat="1" ht="140" customHeight="1" spans="1:14">
      <c r="A18" s="9">
        <v>16</v>
      </c>
      <c r="B18" s="9" t="s">
        <v>127</v>
      </c>
      <c r="C18" s="9" t="s">
        <v>52</v>
      </c>
      <c r="D18" s="9" t="s">
        <v>17</v>
      </c>
      <c r="E18" s="9" t="s">
        <v>128</v>
      </c>
      <c r="F18" s="9" t="s">
        <v>114</v>
      </c>
      <c r="G18" s="9" t="s">
        <v>103</v>
      </c>
      <c r="H18" s="9" t="s">
        <v>129</v>
      </c>
      <c r="I18" s="9">
        <v>269</v>
      </c>
      <c r="J18" s="9" t="s">
        <v>130</v>
      </c>
      <c r="K18" s="9" t="s">
        <v>131</v>
      </c>
      <c r="L18" s="19" t="s">
        <v>132</v>
      </c>
      <c r="M18" s="19" t="s">
        <v>133</v>
      </c>
      <c r="N18" s="19" t="s">
        <v>134</v>
      </c>
    </row>
    <row r="19" s="1" customFormat="1" ht="125" customHeight="1" spans="1:14">
      <c r="A19" s="9">
        <v>17</v>
      </c>
      <c r="B19" s="9" t="s">
        <v>135</v>
      </c>
      <c r="C19" s="9" t="s">
        <v>52</v>
      </c>
      <c r="D19" s="9" t="s">
        <v>17</v>
      </c>
      <c r="E19" s="9" t="s">
        <v>136</v>
      </c>
      <c r="F19" s="9" t="s">
        <v>137</v>
      </c>
      <c r="G19" s="9" t="s">
        <v>138</v>
      </c>
      <c r="H19" s="9" t="s">
        <v>139</v>
      </c>
      <c r="I19" s="9">
        <v>160</v>
      </c>
      <c r="J19" s="9" t="s">
        <v>22</v>
      </c>
      <c r="K19" s="9" t="s">
        <v>140</v>
      </c>
      <c r="L19" s="9" t="s">
        <v>141</v>
      </c>
      <c r="M19" s="9" t="s">
        <v>49</v>
      </c>
      <c r="N19" s="9" t="s">
        <v>142</v>
      </c>
    </row>
    <row r="20" s="4" customFormat="1" ht="114" customHeight="1" spans="1:14">
      <c r="A20" s="12">
        <v>18</v>
      </c>
      <c r="B20" s="12" t="s">
        <v>143</v>
      </c>
      <c r="C20" s="12" t="s">
        <v>44</v>
      </c>
      <c r="D20" s="12" t="s">
        <v>17</v>
      </c>
      <c r="E20" s="12" t="s">
        <v>144</v>
      </c>
      <c r="F20" s="12" t="s">
        <v>145</v>
      </c>
      <c r="G20" s="12" t="s">
        <v>138</v>
      </c>
      <c r="H20" s="12" t="s">
        <v>146</v>
      </c>
      <c r="I20" s="12">
        <v>1622.3</v>
      </c>
      <c r="J20" s="12" t="s">
        <v>22</v>
      </c>
      <c r="K20" s="12" t="s">
        <v>147</v>
      </c>
      <c r="L20" s="12" t="s">
        <v>148</v>
      </c>
      <c r="M20" s="12" t="s">
        <v>49</v>
      </c>
      <c r="N20" s="12" t="s">
        <v>149</v>
      </c>
    </row>
    <row r="21" s="2" customFormat="1" ht="84.75" customHeight="1" spans="1:14">
      <c r="A21" s="9">
        <v>19</v>
      </c>
      <c r="B21" s="10" t="s">
        <v>150</v>
      </c>
      <c r="C21" s="9" t="s">
        <v>52</v>
      </c>
      <c r="D21" s="10" t="s">
        <v>17</v>
      </c>
      <c r="E21" s="10" t="s">
        <v>151</v>
      </c>
      <c r="F21" s="10" t="s">
        <v>152</v>
      </c>
      <c r="G21" s="10" t="s">
        <v>153</v>
      </c>
      <c r="H21" s="10" t="s">
        <v>154</v>
      </c>
      <c r="I21" s="10">
        <v>125</v>
      </c>
      <c r="J21" s="10" t="s">
        <v>155</v>
      </c>
      <c r="K21" s="10" t="s">
        <v>156</v>
      </c>
      <c r="L21" s="10" t="s">
        <v>157</v>
      </c>
      <c r="M21" s="10" t="s">
        <v>49</v>
      </c>
      <c r="N21" s="10" t="s">
        <v>158</v>
      </c>
    </row>
    <row r="22" s="2" customFormat="1" ht="84.75" customHeight="1" spans="1:14">
      <c r="A22" s="9">
        <v>20</v>
      </c>
      <c r="B22" s="10" t="s">
        <v>159</v>
      </c>
      <c r="C22" s="9" t="s">
        <v>52</v>
      </c>
      <c r="D22" s="10" t="s">
        <v>17</v>
      </c>
      <c r="E22" s="10" t="s">
        <v>160</v>
      </c>
      <c r="F22" s="10" t="s">
        <v>152</v>
      </c>
      <c r="G22" s="10" t="s">
        <v>153</v>
      </c>
      <c r="H22" s="10" t="s">
        <v>154</v>
      </c>
      <c r="I22" s="10">
        <v>125</v>
      </c>
      <c r="J22" s="10" t="s">
        <v>155</v>
      </c>
      <c r="K22" s="10" t="s">
        <v>161</v>
      </c>
      <c r="L22" s="10" t="s">
        <v>157</v>
      </c>
      <c r="M22" s="10" t="s">
        <v>49</v>
      </c>
      <c r="N22" s="10" t="s">
        <v>158</v>
      </c>
    </row>
    <row r="23" s="2" customFormat="1" ht="84.75" customHeight="1" spans="1:14">
      <c r="A23" s="9">
        <v>21</v>
      </c>
      <c r="B23" s="10" t="s">
        <v>162</v>
      </c>
      <c r="C23" s="9" t="s">
        <v>52</v>
      </c>
      <c r="D23" s="10" t="s">
        <v>17</v>
      </c>
      <c r="E23" s="10" t="s">
        <v>163</v>
      </c>
      <c r="F23" s="10" t="s">
        <v>152</v>
      </c>
      <c r="G23" s="10" t="s">
        <v>153</v>
      </c>
      <c r="H23" s="10" t="s">
        <v>154</v>
      </c>
      <c r="I23" s="10">
        <v>125</v>
      </c>
      <c r="J23" s="10" t="s">
        <v>155</v>
      </c>
      <c r="K23" s="10" t="s">
        <v>164</v>
      </c>
      <c r="L23" s="10" t="s">
        <v>157</v>
      </c>
      <c r="M23" s="10" t="s">
        <v>49</v>
      </c>
      <c r="N23" s="10" t="s">
        <v>158</v>
      </c>
    </row>
    <row r="24" s="1" customFormat="1" ht="68" customHeight="1" spans="1:14">
      <c r="A24" s="9">
        <v>22</v>
      </c>
      <c r="B24" s="9" t="s">
        <v>165</v>
      </c>
      <c r="C24" s="20" t="s">
        <v>166</v>
      </c>
      <c r="D24" s="9" t="s">
        <v>167</v>
      </c>
      <c r="E24" s="9" t="s">
        <v>168</v>
      </c>
      <c r="F24" s="9" t="s">
        <v>169</v>
      </c>
      <c r="G24" s="9" t="s">
        <v>170</v>
      </c>
      <c r="H24" s="9" t="s">
        <v>171</v>
      </c>
      <c r="I24" s="9">
        <v>56.03</v>
      </c>
      <c r="J24" s="9" t="s">
        <v>172</v>
      </c>
      <c r="K24" s="9" t="s">
        <v>173</v>
      </c>
      <c r="L24" s="9" t="s">
        <v>174</v>
      </c>
      <c r="M24" s="19" t="s">
        <v>175</v>
      </c>
      <c r="N24" s="19" t="s">
        <v>176</v>
      </c>
    </row>
    <row r="25" s="1" customFormat="1" ht="107" customHeight="1" spans="1:14">
      <c r="A25" s="9">
        <v>23</v>
      </c>
      <c r="B25" s="9" t="s">
        <v>177</v>
      </c>
      <c r="C25" s="9" t="s">
        <v>52</v>
      </c>
      <c r="D25" s="10" t="s">
        <v>17</v>
      </c>
      <c r="E25" s="9" t="s">
        <v>178</v>
      </c>
      <c r="F25" s="9" t="s">
        <v>179</v>
      </c>
      <c r="G25" s="9" t="s">
        <v>180</v>
      </c>
      <c r="H25" s="9" t="s">
        <v>181</v>
      </c>
      <c r="I25" s="9">
        <v>125</v>
      </c>
      <c r="J25" s="10" t="s">
        <v>22</v>
      </c>
      <c r="K25" s="9" t="s">
        <v>182</v>
      </c>
      <c r="L25" s="9" t="s">
        <v>183</v>
      </c>
      <c r="M25" s="10" t="s">
        <v>49</v>
      </c>
      <c r="N25" s="10" t="s">
        <v>158</v>
      </c>
    </row>
    <row r="26" s="2" customFormat="1" ht="106" customHeight="1" spans="1:14">
      <c r="A26" s="9">
        <v>24</v>
      </c>
      <c r="B26" s="10" t="s">
        <v>184</v>
      </c>
      <c r="C26" s="9" t="s">
        <v>52</v>
      </c>
      <c r="D26" s="10" t="s">
        <v>17</v>
      </c>
      <c r="E26" s="10" t="s">
        <v>185</v>
      </c>
      <c r="F26" s="10" t="s">
        <v>179</v>
      </c>
      <c r="G26" s="10" t="s">
        <v>186</v>
      </c>
      <c r="H26" s="10" t="s">
        <v>187</v>
      </c>
      <c r="I26" s="10">
        <v>125</v>
      </c>
      <c r="J26" s="10" t="s">
        <v>22</v>
      </c>
      <c r="K26" s="10" t="s">
        <v>188</v>
      </c>
      <c r="L26" s="10" t="s">
        <v>189</v>
      </c>
      <c r="M26" s="10" t="s">
        <v>49</v>
      </c>
      <c r="N26" s="10" t="s">
        <v>158</v>
      </c>
    </row>
    <row r="27" s="5" customFormat="1" ht="139" customHeight="1" spans="1:14">
      <c r="A27" s="12">
        <v>25</v>
      </c>
      <c r="B27" s="12" t="s">
        <v>190</v>
      </c>
      <c r="C27" s="12" t="s">
        <v>44</v>
      </c>
      <c r="D27" s="12" t="s">
        <v>17</v>
      </c>
      <c r="E27" s="12" t="s">
        <v>191</v>
      </c>
      <c r="F27" s="17" t="s">
        <v>192</v>
      </c>
      <c r="G27" s="12" t="s">
        <v>95</v>
      </c>
      <c r="H27" s="21" t="s">
        <v>193</v>
      </c>
      <c r="I27" s="12">
        <v>500</v>
      </c>
      <c r="J27" s="12" t="s">
        <v>22</v>
      </c>
      <c r="K27" s="12" t="s">
        <v>194</v>
      </c>
      <c r="L27" s="21" t="s">
        <v>195</v>
      </c>
      <c r="M27" s="12" t="s">
        <v>49</v>
      </c>
      <c r="N27" s="22" t="s">
        <v>196</v>
      </c>
    </row>
    <row r="28" ht="40" customHeight="1" spans="1:14">
      <c r="A28" s="9" t="s">
        <v>197</v>
      </c>
      <c r="B28" s="11"/>
      <c r="C28" s="11"/>
      <c r="D28" s="11"/>
      <c r="E28" s="11"/>
      <c r="F28" s="11"/>
      <c r="G28" s="11"/>
      <c r="H28" s="11"/>
      <c r="I28" s="11">
        <f>SUM(I3:I27)</f>
        <v>13936.13</v>
      </c>
      <c r="J28" s="11"/>
      <c r="K28" s="11"/>
      <c r="L28" s="11"/>
      <c r="M28" s="11"/>
      <c r="N28" s="11"/>
    </row>
  </sheetData>
  <autoFilter xmlns:etc="http://www.wps.cn/officeDocument/2017/etCustomData" ref="A2:N28" etc:filterBottomFollowUsedRange="0">
    <extLst/>
  </autoFilter>
  <mergeCells count="1">
    <mergeCell ref="A1:N1"/>
  </mergeCells>
  <pageMargins left="0.472222222222222" right="0.354166666666667" top="0.511805555555556" bottom="0.393055555555556" header="0.5" footer="0.5"/>
  <pageSetup paperSize="9" scale="67" fitToHeight="0" orientation="landscape" horizontalDpi="600"/>
  <headerFooter>
    <oddFooter>&amp;L第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项目汇总清单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-鱼忆七秒°</cp:lastModifiedBy>
  <dcterms:created xsi:type="dcterms:W3CDTF">2020-05-19T04:04:00Z</dcterms:created>
  <dcterms:modified xsi:type="dcterms:W3CDTF">2026-01-04T02:32:59Z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5BD5B89402ED4CF6B70DE1A7ADF554C9_13</vt:lpwstr>
  </property>
  <property fmtid="{D5CDD505-2E9C-101B-9397-08002B2CF9AE}" pid="4" name="CalculationRule">
    <vt:i4>0</vt:i4>
  </property>
</Properties>
</file>