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2" sheetId="23" r:id="rId1"/>
  </sheets>
  <definedNames>
    <definedName name="_xlnm._FilterDatabase" localSheetId="0" hidden="1">Sheet2!$A$2:$L$19</definedName>
    <definedName name="_xlnm.Print_Titles" localSheetId="0">Sheet2!$1:$2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<sst xmlns="http://schemas.openxmlformats.org/spreadsheetml/2006/main" count="174" uniqueCount="115">
  <si>
    <t>临河区2026年度衔接资金项目计划安排统计表</t>
  </si>
  <si>
    <t>序号</t>
  </si>
  <si>
    <t>项目名称</t>
  </si>
  <si>
    <t>实施地点</t>
  </si>
  <si>
    <t>建设任务</t>
  </si>
  <si>
    <t>补助标准（万元）</t>
  </si>
  <si>
    <t>资金来源</t>
  </si>
  <si>
    <t>资金规模</t>
  </si>
  <si>
    <t>实施期限</t>
  </si>
  <si>
    <t>实施单位</t>
  </si>
  <si>
    <t>责任人</t>
  </si>
  <si>
    <t>绩效目标</t>
  </si>
  <si>
    <t>利益连接机制</t>
  </si>
  <si>
    <t>雨露计划项目</t>
  </si>
  <si>
    <t>临河区</t>
  </si>
  <si>
    <t>为全区30名脱贫人口、监测对象、落实雨露计划补贴。</t>
  </si>
  <si>
    <t>为全区30名脱贫人口、监测对象、落实雨露计划补贴。每人每年3000元。</t>
  </si>
  <si>
    <t>衔接资金</t>
  </si>
  <si>
    <t>2026.1-2026.12</t>
  </si>
  <si>
    <t>区农牧和科技局</t>
  </si>
  <si>
    <t>孟良</t>
  </si>
  <si>
    <t>数量指标：享受雨露计划补贴人员数量30人；
经济效益：降低家庭支出3000元；
社会效益：增强脱贫人口、监测对象学习专业知识的积极性；
受益满意度：受益群众满意度达95%以上。</t>
  </si>
  <si>
    <t>项目实施后有效降低脱贫人口、监测对象的教育支出，提高脱贫人口、监测对象学习专业知识的积极性。</t>
  </si>
  <si>
    <t>临河区促进脱贫人口和监测对象帮扶项目</t>
  </si>
  <si>
    <t>临河区各乡镇农场</t>
  </si>
  <si>
    <t>计划帮扶560户脱贫户和监测户发展庭院经济和设施农业及种养殖业奖补增收。对脱贫人口、监测对象出售、出栏猪、牛、羊、鸡、鸭、鹅等，利用房前屋后建设小菜园，种植果蔬，增加脱贫人口、监测对象稳定增收。</t>
  </si>
  <si>
    <t>①特色种植奖补：改造房前屋后空地，种植蔬菜、瓜类、脱水菜、果树、花卉等特色产业，每户奖补900元（0.1亩以上）。
②特色养殖奖补：羊出栏每只奖补600元（5只为上限），猪出栏每头奖补800元（2头为上限），牛出栏每头奖补1000元（1头为上限），养殖鸡、鸭、鹅、鸿雁、兔每只最高奖补30元，每户最多奖补900元。农户自食自用按照市场价格85%计入收入。
③发展设施农业奖补（钢结构大棚、中棚）：根据建设面积每户建设大棚奖补4000元（0.4亩以上），建设中棚奖补2000（0.4亩以上）。
④农资奖补。鼓励脱贫户自行耕种土地，按照耕种面积核算，每亩奖补农资60元，每户最高补助10亩，每户最高奖补600元（与社会化服务项目不能同时享受）。
⑤灵活就业增收奖补。一年内累计务工3个月以上，务工收入比上一年度增收3000元以上（公益性岗位工资不计收入），每人奖励600元。
⑥.省外务工交通补助：对在自治区外务工人员给予每人每年300元交通补助。</t>
  </si>
  <si>
    <t>数量指标：项目受益户大于等于560户；
经济效益：通过奖补项目，脱贫人口监测对象户均年增收2000元以上；
社会效益：有效发展当地种养殖业，通过农民家庭纯收入。
受益满意度：受益群众满意度达95%以上。</t>
  </si>
  <si>
    <t>1.通过奖补的方式，直接带动脱贫人口和监测对象参与到户产业发展，进一步激发内生动力，
2.通过奖补的方式增加脱贫人口、监测对象经营性收入，预计户年均增收2000元以上；
2.项目实施后有效带动周边农户发展种养殖业，增加产业规模，提高农户人均纯收入。</t>
  </si>
  <si>
    <t>临河区户用分布式光伏帮扶电站项目</t>
  </si>
  <si>
    <t>新建总装机容量为9.94兆瓦，每户装机容量为19.88千瓦光伏发电站，并完善配套基础设施。</t>
  </si>
  <si>
    <t>项目预算总投资3031万元，每瓦投资预算约为3.05元。</t>
  </si>
  <si>
    <t>该项目从项目验收审计后预计每年可实现收益242.48万元以上。每户每年可增收4850元。</t>
  </si>
  <si>
    <t>优化调整产业结构。增加脱贫人口稳定增收。</t>
  </si>
  <si>
    <t>临河区西部辣椒城冷链建设项目</t>
  </si>
  <si>
    <t>临河区城关镇五四村</t>
  </si>
  <si>
    <t>建设1座高钢结构冷库5000㎡（可储存6518吨农畜产品）。并购置制冷设备、叉车和高位货架及现代仓储管理系统等设施设备。</t>
  </si>
  <si>
    <t>项目预算总投资1023万元，</t>
  </si>
  <si>
    <t>该项目从项目验收审计后按照不低于投入衔接资金的4.5%收取年收益。用于全区巩固拓展脱贫攻坚成果同乡村振兴有效衔接。</t>
  </si>
  <si>
    <t>发展辣椒深加工产业，优化调整产业结构。资产收益、入园生产、提供就业，增加农民收入。</t>
  </si>
  <si>
    <t>临河区智能化辣椒小型烘干设备项目</t>
  </si>
  <si>
    <t>临河区城关镇增光村</t>
  </si>
  <si>
    <t>购进10套智能化辣椒小型烘干设备。</t>
  </si>
  <si>
    <t>购进10套智能化辣椒小型烘干设备。每套预算金额为17.1万元</t>
  </si>
  <si>
    <t>城关镇人民政府</t>
  </si>
  <si>
    <t>黄金泉</t>
  </si>
  <si>
    <t>该项目从项目验收审计后按照不低于投入衔接资金的4.5%收取年收益。用于脱贫人口、监测对象和发展壮大村集体经济。</t>
  </si>
  <si>
    <t>双河镇黄河村棉帘温室建设项目</t>
  </si>
  <si>
    <t>双河镇黄河村</t>
  </si>
  <si>
    <t>新建8栋新型棉帘大棚及配套设施。</t>
  </si>
  <si>
    <t>新建8栋新型棉帘大棚及配套设施。每栋预算金额17.5万元。</t>
  </si>
  <si>
    <t>双河镇人民政府</t>
  </si>
  <si>
    <t>吕波</t>
  </si>
  <si>
    <t>项目建成后，能够有效改善黄河村产业种植结构，引领现代示范农业发展，同时，在壮大村集体经济方面，能够每年稳定增收6.3万元。</t>
  </si>
  <si>
    <t>土地流转、提供就业、产业带动、增加农民收入，发展壮大村集体经济。</t>
  </si>
  <si>
    <t>干召庙镇红丰四社、迎丰四设自来水入户工程</t>
  </si>
  <si>
    <t>干召镇红丰四社、迎丰四社</t>
  </si>
  <si>
    <t>对工程项目区内未安装自来水的农户进行自来水管道铺设及水表安装</t>
  </si>
  <si>
    <t>预算投资56.03万元</t>
  </si>
  <si>
    <t>临河区水利局</t>
  </si>
  <si>
    <t>李治文</t>
  </si>
  <si>
    <t>改善群众饮用水供水设施，保障饮水安全，提高供水保证率，节约水资源。</t>
  </si>
  <si>
    <t>脱贫人口、监测对象学生伙食补助</t>
  </si>
  <si>
    <t>教育局</t>
  </si>
  <si>
    <t>为110名脱贫、监测家庭学生教育资助金</t>
  </si>
  <si>
    <t>学前、小学每人每年补助0.1万元；初中每人每年补助0.125万元，普高每人每年补助0.2万元；中职中专每人每年补助0.3万元；大专及以上每人每年补助1万元</t>
  </si>
  <si>
    <t>本级配套衔接资金</t>
  </si>
  <si>
    <t>王生</t>
  </si>
  <si>
    <t>降低教育支出</t>
  </si>
  <si>
    <t>实现教育有保障</t>
  </si>
  <si>
    <t>脱贫人口、监测对象春节慰问费</t>
  </si>
  <si>
    <t>做好脱贫人口、监测对象慰问和生产生活保障工作</t>
  </si>
  <si>
    <t>每户500元</t>
  </si>
  <si>
    <t>每户慰问金按500元计算，共915户（915户*500元/户）需预算45.75万元。</t>
  </si>
  <si>
    <t>区政府对脱贫户、监测户的关爱</t>
  </si>
  <si>
    <t>2026年度区本级配套财政衔接推进乡村振兴补助资金</t>
  </si>
  <si>
    <t>强化旗县管理责任，旗县可统筹安排不超过30%的到县衔接资金，支持非贫困嘎查村发展产业、补齐必要的基础设施短板，以及旗县乡村振兴规划相关项目。</t>
  </si>
  <si>
    <t>项目管理费主要用于项目前期设计、评审、招标、监理以及验收等与项目管理相关的支出”要求。按照1%提取项目管理费不能满足以上项目的前期费用。为了实施以上项目，现申请2026年度区本级预算财政衔接推进乡村振兴补助资金364.5万元，用于拟实施项目的方案可研编制费、设计费、招投标代理费、监理费、审计费、土地平整、道路铺沙费、配电等费用。6075万元*0.06≈364.5万元，组织部壮大村集体经济项目区配套162.5万元，共527万元。</t>
  </si>
  <si>
    <t>确保2026年产业项目能够及时开工建设。</t>
  </si>
  <si>
    <t>支持非贫困嘎查村发展产业、补齐必要的基础设施短板，以及旗县乡村振兴规划相关项目。</t>
  </si>
  <si>
    <t>驻村第一书记和工作队经费</t>
  </si>
  <si>
    <t>区级派出单位驻村人员经费由区财政统筹安排，参照《临河区本级机关和事业单位差旅费管理办法》，并结合区实际，按照伙食及交通补助每人每天不超过100元标准执行，由区财政局统一拨付各乡镇，由各乡镇党委政府按照对驻村人员考核考勤情况予以发放。</t>
  </si>
  <si>
    <t>工作经费每年1万元，共需经费12万，驻村补贴每人每天100元，11名驻村工作队员全年共补贴22万元。</t>
  </si>
  <si>
    <t>区委组织部</t>
  </si>
  <si>
    <t>李强</t>
  </si>
  <si>
    <t>确保驻村工作队人员安心从事驻村工作。</t>
  </si>
  <si>
    <t>巩固拓展脱贫攻坚成果与乡村振兴有效衔接</t>
  </si>
  <si>
    <t>防贫保险项目</t>
  </si>
  <si>
    <t>防贫保险保费12.6298万元</t>
  </si>
  <si>
    <t>防贫保险保费12.6298万元：
为了巩固拓展脱贫攻坚成果，建立完善防贫保险制度，以户为单位，户内每人每年指导性保费标准为50元，脱贫户和边缘户的保费由政府承担80%，个人承担20%。其他农户的保费由政府承担60%，个人承担40%。政府承担部分资金中旗县承担20%。脱贫户和监测户2864人*50元*80%*20%=2.2912万元，其他农户17231人*50元*60%*20%=10.3386万元，合计12.6298万元。用于支付保险公司保费12.6298万元。</t>
  </si>
  <si>
    <t>临河区农科局</t>
  </si>
  <si>
    <t>巩固拓展脱贫攻坚成果，建立完善防贫保险制度，以户为单位，为户内每人购买保险，防止农户因灾、因病、因意外事故等导致贫困。</t>
  </si>
  <si>
    <t>小额信贷财政贴息项目</t>
  </si>
  <si>
    <t>小额信贷财政贴息15万元</t>
  </si>
  <si>
    <t>现有贷款户数75户，贷款余额455.39万元，年利率3.0%-3.5%，经与河套农商行相关业务人员询问测算，目前截止到2026年底预计贴息15万元。（455.39*3.0%=13.66万元，455.39*3.5%=15.94万元，故预算15万元）</t>
  </si>
  <si>
    <t>用于脱贫人口和监测人口发展产业，促进农户增收。</t>
  </si>
  <si>
    <t>资产收益分红项目</t>
  </si>
  <si>
    <t>为560名脱贫人口和监测对象中无劳动能力落实资产收益分红项目</t>
  </si>
  <si>
    <t>每人分红2600元</t>
  </si>
  <si>
    <t>产业园收益资金</t>
  </si>
  <si>
    <t>人均增收1800元</t>
  </si>
  <si>
    <t>资产收益</t>
  </si>
  <si>
    <t>公益岗位</t>
  </si>
  <si>
    <t>干召庙镇、新华镇、乌兰图克镇、狼山镇、白脑包镇、城关镇、双河镇、八一乡、临河农场、狼山农场</t>
  </si>
  <si>
    <t>为342名建档立卡贫困人口设置公益岗位</t>
  </si>
  <si>
    <t>按照工作量确定</t>
  </si>
  <si>
    <t>丁立胜、续龙、葛云、王瑞丽、董海瑞、黄金泉、吕波、赵科、潘浩东、许良、王树宝</t>
  </si>
  <si>
    <t>人均增收4122元</t>
  </si>
  <si>
    <t>直接受益</t>
  </si>
  <si>
    <t>脱贫人口、监测对象代缴城乡居民基本医疗保险</t>
  </si>
  <si>
    <t>干召庙镇、新华镇、乌兰图克镇、狼山镇、白脑包镇、城关镇、双河镇、八一乡、临河农场、狼山农场、曙光乡</t>
  </si>
  <si>
    <t>为1789名脱贫人口、监测对象代缴城乡居民基本医疗保险</t>
  </si>
  <si>
    <t>对符合医疗救助金资助后剩余部分</t>
  </si>
  <si>
    <t>巩固脱贫成果，实现医疗有保障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</si>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</sst>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name val="宋体"/>
      <charset val="134"/>
    </font>
    <font>
      <sz val="10"/>
      <name val="宋体"/>
      <charset val="134"/>
    </font>
    <font>
      <sz val="22"/>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4" borderId="6" applyNumberFormat="0" applyAlignment="0" applyProtection="0">
      <alignment vertical="center"/>
    </xf>
    <xf numFmtId="0" fontId="12" fillId="5" borderId="7" applyNumberFormat="0" applyAlignment="0" applyProtection="0">
      <alignment vertical="center"/>
    </xf>
    <xf numFmtId="0" fontId="13" fillId="5" borderId="6" applyNumberFormat="0" applyAlignment="0" applyProtection="0">
      <alignment vertical="center"/>
    </xf>
    <xf numFmtId="0" fontId="14" fillId="6"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3" borderId="0" applyNumberFormat="0" applyBorder="0" applyAlignment="0" applyProtection="0">
      <alignment vertical="center"/>
    </xf>
    <xf numFmtId="0" fontId="21" fillId="7" borderId="0" applyNumberFormat="0" applyBorder="0" applyAlignment="0" applyProtection="0">
      <alignment vertical="center"/>
    </xf>
    <xf numFmtId="0" fontId="20" fillId="13" borderId="0" applyNumberFormat="0" applyBorder="0" applyAlignment="0" applyProtection="0">
      <alignment vertical="center"/>
    </xf>
    <xf numFmtId="0" fontId="20" fillId="10"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8" borderId="0" applyNumberFormat="0" applyBorder="0" applyAlignment="0" applyProtection="0">
      <alignment vertical="center"/>
    </xf>
    <xf numFmtId="0" fontId="20" fillId="15"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0" fillId="4" borderId="0" applyNumberFormat="0" applyBorder="0" applyAlignment="0" applyProtection="0">
      <alignment vertical="center"/>
    </xf>
    <xf numFmtId="0" fontId="0" fillId="0" borderId="0"/>
  </cellStyleXfs>
  <cellXfs count="12">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justify" vertical="center" indent="3"/>
    </xf>
    <xf numFmtId="0" fontId="1"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分科室汇总批复预算"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workbookViewId="0">
      <pane ySplit="2" topLeftCell="A3" activePane="bottomLeft" state="frozen"/>
      <selection/>
      <selection pane="bottomLeft" activeCell="E3" sqref="E3"/>
    </sheetView>
  </sheetViews>
  <sheetFormatPr defaultColWidth="9" defaultRowHeight="12"/>
  <cols>
    <col min="1" max="1" width="3" style="1" customWidth="1"/>
    <col min="2" max="2" width="9" style="3"/>
    <col min="3" max="3" width="9" style="1"/>
    <col min="4" max="4" width="14.125" style="3" customWidth="1"/>
    <col min="5" max="5" width="39.625" style="3" customWidth="1"/>
    <col min="6" max="6" width="9" style="1"/>
    <col min="7" max="7" width="9.25" style="1"/>
    <col min="8" max="10" width="9" style="1"/>
    <col min="11" max="11" width="14.25" style="1" customWidth="1"/>
    <col min="12" max="12" width="13.375" style="1" customWidth="1"/>
    <col min="13" max="16384" width="9" style="1"/>
  </cols>
  <sheetData>
    <row r="1" ht="28.2" spans="1:12">
      <c r="A1" s="4" t="s">
        <v>0</v>
      </c>
      <c r="B1" s="4"/>
      <c r="C1" s="4"/>
      <c r="D1" s="4"/>
      <c r="E1" s="4"/>
      <c r="F1" s="4"/>
      <c r="G1" s="4"/>
      <c r="H1" s="4"/>
      <c r="I1" s="4"/>
      <c r="J1" s="4"/>
      <c r="K1" s="4"/>
      <c r="L1" s="4"/>
    </row>
    <row r="2" s="1" customFormat="1" ht="24" spans="1:12">
      <c r="A2" s="5" t="s">
        <v>1</v>
      </c>
      <c r="B2" s="5" t="s">
        <v>2</v>
      </c>
      <c r="C2" s="5" t="s">
        <v>3</v>
      </c>
      <c r="D2" s="5" t="s">
        <v>4</v>
      </c>
      <c r="E2" s="5" t="s">
        <v>5</v>
      </c>
      <c r="F2" s="5" t="s">
        <v>6</v>
      </c>
      <c r="G2" s="5" t="s">
        <v>7</v>
      </c>
      <c r="H2" s="5" t="s">
        <v>8</v>
      </c>
      <c r="I2" s="5" t="s">
        <v>9</v>
      </c>
      <c r="J2" s="5" t="s">
        <v>10</v>
      </c>
      <c r="K2" s="5" t="s">
        <v>11</v>
      </c>
      <c r="L2" s="5" t="s">
        <v>12</v>
      </c>
    </row>
    <row r="3" s="1" customFormat="1" ht="165" customHeight="1" spans="1:12">
      <c r="A3" s="6">
        <v>1</v>
      </c>
      <c r="B3" s="5" t="s">
        <v>13</v>
      </c>
      <c r="C3" s="5" t="s">
        <v>14</v>
      </c>
      <c r="D3" s="5" t="s">
        <v>15</v>
      </c>
      <c r="E3" s="6" t="s">
        <v>16</v>
      </c>
      <c r="F3" s="6" t="s">
        <v>17</v>
      </c>
      <c r="G3" s="5">
        <v>9</v>
      </c>
      <c r="H3" s="7" t="s">
        <v>18</v>
      </c>
      <c r="I3" s="6" t="s">
        <v>19</v>
      </c>
      <c r="J3" s="6" t="s">
        <v>20</v>
      </c>
      <c r="K3" s="8" t="s">
        <v>21</v>
      </c>
      <c r="L3" s="8" t="s">
        <v>22</v>
      </c>
    </row>
    <row r="4" s="1" customFormat="1" ht="252" customHeight="1" spans="1:12">
      <c r="A4" s="6">
        <v>2</v>
      </c>
      <c r="B4" s="5" t="s">
        <v>23</v>
      </c>
      <c r="C4" s="5" t="s">
        <v>24</v>
      </c>
      <c r="D4" s="5" t="s">
        <v>25</v>
      </c>
      <c r="E4" s="6" t="s">
        <v>26</v>
      </c>
      <c r="F4" s="6" t="s">
        <v>17</v>
      </c>
      <c r="G4" s="5">
        <v>252</v>
      </c>
      <c r="H4" s="7" t="s">
        <v>18</v>
      </c>
      <c r="I4" s="6" t="s">
        <v>19</v>
      </c>
      <c r="J4" s="6" t="s">
        <v>20</v>
      </c>
      <c r="K4" s="8" t="s">
        <v>27</v>
      </c>
      <c r="L4" s="8" t="s">
        <v>28</v>
      </c>
    </row>
    <row r="5" s="1" customFormat="1" ht="95" customHeight="1" spans="1:12">
      <c r="A5" s="6">
        <v>3</v>
      </c>
      <c r="B5" s="5" t="s">
        <v>29</v>
      </c>
      <c r="C5" s="5" t="s">
        <v>24</v>
      </c>
      <c r="D5" s="5" t="s">
        <v>30</v>
      </c>
      <c r="E5" s="6" t="s">
        <v>31</v>
      </c>
      <c r="F5" s="6" t="s">
        <v>17</v>
      </c>
      <c r="G5" s="5">
        <v>3031</v>
      </c>
      <c r="H5" s="7" t="s">
        <v>18</v>
      </c>
      <c r="I5" s="6" t="s">
        <v>19</v>
      </c>
      <c r="J5" s="6" t="s">
        <v>20</v>
      </c>
      <c r="K5" s="9" t="s">
        <v>32</v>
      </c>
      <c r="L5" s="10" t="s">
        <v>33</v>
      </c>
    </row>
    <row r="6" s="1" customFormat="1" ht="120" customHeight="1" spans="1:12">
      <c r="A6" s="6">
        <v>4</v>
      </c>
      <c r="B6" s="9" t="s">
        <v>34</v>
      </c>
      <c r="C6" s="9" t="s">
        <v>35</v>
      </c>
      <c r="D6" s="9" t="s">
        <v>36</v>
      </c>
      <c r="E6" s="6" t="s">
        <v>37</v>
      </c>
      <c r="F6" s="6" t="s">
        <v>17</v>
      </c>
      <c r="G6" s="5">
        <v>1023</v>
      </c>
      <c r="H6" s="7" t="s">
        <v>18</v>
      </c>
      <c r="I6" s="6" t="s">
        <v>19</v>
      </c>
      <c r="J6" s="6" t="s">
        <v>20</v>
      </c>
      <c r="K6" s="9" t="s">
        <v>38</v>
      </c>
      <c r="L6" s="9" t="s">
        <v>39</v>
      </c>
    </row>
    <row r="7" s="1" customFormat="1" ht="115" customHeight="1" spans="1:12">
      <c r="A7" s="6">
        <v>5</v>
      </c>
      <c r="B7" s="5" t="s">
        <v>40</v>
      </c>
      <c r="C7" s="5" t="s">
        <v>41</v>
      </c>
      <c r="D7" s="5" t="s">
        <v>42</v>
      </c>
      <c r="E7" s="5" t="s">
        <v>43</v>
      </c>
      <c r="F7" s="6" t="s">
        <v>17</v>
      </c>
      <c r="G7" s="5">
        <v>171</v>
      </c>
      <c r="H7" s="7" t="s">
        <v>18</v>
      </c>
      <c r="I7" s="6" t="s">
        <v>44</v>
      </c>
      <c r="J7" s="6" t="s">
        <v>45</v>
      </c>
      <c r="K7" s="8" t="s">
        <v>46</v>
      </c>
      <c r="L7" s="8" t="s">
        <v>39</v>
      </c>
    </row>
    <row r="8" s="1" customFormat="1" ht="115" customHeight="1" spans="1:12">
      <c r="A8" s="6">
        <v>6</v>
      </c>
      <c r="B8" s="5" t="s">
        <v>47</v>
      </c>
      <c r="C8" s="5" t="s">
        <v>48</v>
      </c>
      <c r="D8" s="9" t="s">
        <v>49</v>
      </c>
      <c r="E8" s="8" t="s">
        <v>50</v>
      </c>
      <c r="F8" s="6" t="s">
        <v>17</v>
      </c>
      <c r="G8" s="5">
        <v>140</v>
      </c>
      <c r="H8" s="7" t="s">
        <v>18</v>
      </c>
      <c r="I8" s="6" t="s">
        <v>51</v>
      </c>
      <c r="J8" s="6" t="s">
        <v>52</v>
      </c>
      <c r="K8" s="8" t="s">
        <v>53</v>
      </c>
      <c r="L8" s="8" t="s">
        <v>54</v>
      </c>
    </row>
    <row r="9" s="1" customFormat="1" ht="78" customHeight="1" spans="1:12">
      <c r="A9" s="6">
        <v>7</v>
      </c>
      <c r="B9" s="5" t="s">
        <v>55</v>
      </c>
      <c r="C9" s="5" t="s">
        <v>56</v>
      </c>
      <c r="D9" s="5" t="s">
        <v>57</v>
      </c>
      <c r="E9" s="6" t="s">
        <v>58</v>
      </c>
      <c r="F9" s="6" t="s">
        <v>17</v>
      </c>
      <c r="G9" s="5">
        <v>56.03</v>
      </c>
      <c r="H9" s="7" t="s">
        <v>18</v>
      </c>
      <c r="I9" s="5" t="s">
        <v>59</v>
      </c>
      <c r="J9" s="5" t="s">
        <v>60</v>
      </c>
      <c r="K9" s="5" t="s">
        <v>61</v>
      </c>
      <c r="L9" s="5" t="s">
        <v>61</v>
      </c>
    </row>
    <row r="10" s="1" customFormat="1" ht="63" customHeight="1" spans="1:12">
      <c r="A10" s="6">
        <v>8</v>
      </c>
      <c r="B10" s="5" t="s">
        <v>62</v>
      </c>
      <c r="C10" s="6" t="s">
        <v>63</v>
      </c>
      <c r="D10" s="5" t="s">
        <v>64</v>
      </c>
      <c r="E10" s="6" t="s">
        <v>65</v>
      </c>
      <c r="F10" s="5" t="s">
        <v>66</v>
      </c>
      <c r="G10" s="6">
        <v>22</v>
      </c>
      <c r="H10" s="7" t="s">
        <v>18</v>
      </c>
      <c r="I10" s="5" t="s">
        <v>63</v>
      </c>
      <c r="J10" s="5" t="s">
        <v>67</v>
      </c>
      <c r="K10" s="6" t="s">
        <v>68</v>
      </c>
      <c r="L10" s="6" t="s">
        <v>69</v>
      </c>
    </row>
    <row r="11" s="2" customFormat="1" ht="60" spans="1:12">
      <c r="A11" s="6">
        <v>9</v>
      </c>
      <c r="B11" s="5" t="s">
        <v>70</v>
      </c>
      <c r="C11" s="5" t="s">
        <v>19</v>
      </c>
      <c r="D11" s="5" t="s">
        <v>71</v>
      </c>
      <c r="E11" s="5" t="s">
        <v>72</v>
      </c>
      <c r="F11" s="5" t="s">
        <v>66</v>
      </c>
      <c r="G11" s="5">
        <v>45.75</v>
      </c>
      <c r="H11" s="7" t="s">
        <v>18</v>
      </c>
      <c r="I11" s="5" t="s">
        <v>19</v>
      </c>
      <c r="J11" s="5" t="s">
        <v>20</v>
      </c>
      <c r="K11" s="5" t="s">
        <v>73</v>
      </c>
      <c r="L11" s="5" t="s">
        <v>74</v>
      </c>
    </row>
    <row r="12" s="2" customFormat="1" ht="120" spans="1:12">
      <c r="A12" s="6">
        <v>10</v>
      </c>
      <c r="B12" s="5" t="s">
        <v>75</v>
      </c>
      <c r="C12" s="5" t="s">
        <v>19</v>
      </c>
      <c r="D12" s="5" t="s">
        <v>76</v>
      </c>
      <c r="E12" s="5" t="s">
        <v>77</v>
      </c>
      <c r="F12" s="5" t="s">
        <v>66</v>
      </c>
      <c r="G12" s="5">
        <v>527</v>
      </c>
      <c r="H12" s="7" t="s">
        <v>18</v>
      </c>
      <c r="I12" s="5" t="s">
        <v>19</v>
      </c>
      <c r="J12" s="5" t="s">
        <v>20</v>
      </c>
      <c r="K12" s="5" t="s">
        <v>78</v>
      </c>
      <c r="L12" s="5" t="s">
        <v>79</v>
      </c>
    </row>
    <row r="13" s="2" customFormat="1" ht="201" customHeight="1" spans="1:12">
      <c r="A13" s="6">
        <v>11</v>
      </c>
      <c r="B13" s="5" t="s">
        <v>80</v>
      </c>
      <c r="C13" s="5" t="s">
        <v>19</v>
      </c>
      <c r="D13" s="5" t="s">
        <v>81</v>
      </c>
      <c r="E13" s="5" t="s">
        <v>82</v>
      </c>
      <c r="F13" s="5" t="s">
        <v>66</v>
      </c>
      <c r="G13" s="5">
        <v>34</v>
      </c>
      <c r="H13" s="7" t="s">
        <v>18</v>
      </c>
      <c r="I13" s="5" t="s">
        <v>83</v>
      </c>
      <c r="J13" s="5" t="s">
        <v>84</v>
      </c>
      <c r="K13" s="5" t="s">
        <v>85</v>
      </c>
      <c r="L13" s="5" t="s">
        <v>86</v>
      </c>
    </row>
    <row r="14" s="1" customFormat="1" ht="142" customHeight="1" spans="1:12">
      <c r="A14" s="6">
        <v>12</v>
      </c>
      <c r="B14" s="5" t="s">
        <v>87</v>
      </c>
      <c r="C14" s="5" t="s">
        <v>24</v>
      </c>
      <c r="D14" s="5" t="s">
        <v>88</v>
      </c>
      <c r="E14" s="6" t="s">
        <v>89</v>
      </c>
      <c r="F14" s="6" t="s">
        <v>66</v>
      </c>
      <c r="G14" s="5">
        <v>12.6298</v>
      </c>
      <c r="H14" s="7" t="s">
        <v>18</v>
      </c>
      <c r="I14" s="5" t="s">
        <v>90</v>
      </c>
      <c r="J14" s="5" t="s">
        <v>20</v>
      </c>
      <c r="K14" s="5" t="s">
        <v>91</v>
      </c>
      <c r="L14" s="5" t="s">
        <v>91</v>
      </c>
    </row>
    <row r="15" s="1" customFormat="1" ht="88" customHeight="1" spans="1:12">
      <c r="A15" s="6">
        <v>13</v>
      </c>
      <c r="B15" s="5" t="s">
        <v>92</v>
      </c>
      <c r="C15" s="5" t="s">
        <v>24</v>
      </c>
      <c r="D15" s="5" t="s">
        <v>93</v>
      </c>
      <c r="E15" s="6" t="s">
        <v>94</v>
      </c>
      <c r="F15" s="6" t="s">
        <v>66</v>
      </c>
      <c r="G15" s="5">
        <v>15</v>
      </c>
      <c r="H15" s="7" t="s">
        <v>18</v>
      </c>
      <c r="I15" s="5" t="s">
        <v>90</v>
      </c>
      <c r="J15" s="5" t="s">
        <v>20</v>
      </c>
      <c r="K15" s="5" t="s">
        <v>95</v>
      </c>
      <c r="L15" s="5" t="s">
        <v>95</v>
      </c>
    </row>
    <row r="16" s="1" customFormat="1" ht="70" customHeight="1" spans="1:12">
      <c r="A16" s="6">
        <v>14</v>
      </c>
      <c r="B16" s="7" t="s">
        <v>96</v>
      </c>
      <c r="C16" s="7" t="s">
        <v>14</v>
      </c>
      <c r="D16" s="7" t="s">
        <v>97</v>
      </c>
      <c r="E16" s="6" t="s">
        <v>98</v>
      </c>
      <c r="F16" s="6" t="s">
        <v>99</v>
      </c>
      <c r="G16" s="7">
        <v>145.6</v>
      </c>
      <c r="H16" s="7" t="s">
        <v>18</v>
      </c>
      <c r="I16" s="6" t="s">
        <v>19</v>
      </c>
      <c r="J16" s="6" t="s">
        <v>20</v>
      </c>
      <c r="K16" s="7" t="s">
        <v>100</v>
      </c>
      <c r="L16" s="7" t="s">
        <v>101</v>
      </c>
    </row>
    <row r="17" s="2" customFormat="1" ht="133" customHeight="1" spans="1:12">
      <c r="A17" s="6">
        <v>15</v>
      </c>
      <c r="B17" s="7" t="s">
        <v>102</v>
      </c>
      <c r="C17" s="7" t="s">
        <v>103</v>
      </c>
      <c r="D17" s="7" t="s">
        <v>104</v>
      </c>
      <c r="E17" s="6" t="s">
        <v>105</v>
      </c>
      <c r="F17" s="6" t="s">
        <v>99</v>
      </c>
      <c r="G17" s="7">
        <v>158</v>
      </c>
      <c r="H17" s="7" t="s">
        <v>18</v>
      </c>
      <c r="I17" s="7" t="s">
        <v>103</v>
      </c>
      <c r="J17" s="6" t="s">
        <v>106</v>
      </c>
      <c r="K17" s="7" t="s">
        <v>107</v>
      </c>
      <c r="L17" s="7" t="s">
        <v>108</v>
      </c>
    </row>
    <row r="18" s="2" customFormat="1" ht="156" spans="1:12">
      <c r="A18" s="6">
        <v>16</v>
      </c>
      <c r="B18" s="5" t="s">
        <v>109</v>
      </c>
      <c r="C18" s="5" t="s">
        <v>110</v>
      </c>
      <c r="D18" s="5" t="s">
        <v>111</v>
      </c>
      <c r="E18" s="5" t="s">
        <v>112</v>
      </c>
      <c r="F18" s="5" t="s">
        <v>99</v>
      </c>
      <c r="G18" s="5">
        <v>56</v>
      </c>
      <c r="H18" s="7" t="s">
        <v>18</v>
      </c>
      <c r="I18" s="5" t="s">
        <v>19</v>
      </c>
      <c r="J18" s="5" t="s">
        <v>20</v>
      </c>
      <c r="K18" s="5" t="s">
        <v>113</v>
      </c>
      <c r="L18" s="5" t="s">
        <v>108</v>
      </c>
    </row>
    <row r="19" ht="38" customHeight="1" spans="1:12">
      <c r="A19" s="6" t="s">
        <v>114</v>
      </c>
      <c r="B19" s="6"/>
      <c r="C19" s="11"/>
      <c r="D19" s="6"/>
      <c r="E19" s="6"/>
      <c r="F19" s="11"/>
      <c r="G19" s="11">
        <f>SUM(G3:G18)</f>
        <v>5698.0098</v>
      </c>
      <c r="H19" s="11"/>
      <c r="I19" s="11"/>
      <c r="J19" s="11"/>
      <c r="K19" s="11"/>
      <c r="L19" s="11"/>
    </row>
  </sheetData>
  <autoFilter xmlns:etc="http://www.wps.cn/officeDocument/2017/etCustomData" ref="A2:L19" etc:filterBottomFollowUsedRange="0">
    <sortState ref="A2:L19">
      <sortCondition ref="F2" descending="1"/>
    </sortState>
    <extLst/>
  </autoFilter>
  <mergeCells count="1">
    <mergeCell ref="A1:L1"/>
  </mergeCells>
  <pageMargins left="0.751388888888889" right="0.751388888888889" top="1" bottom="1" header="0.5" footer="0.5"/>
  <pageSetup paperSize="9"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-鱼忆七秒°</cp:lastModifiedBy>
  <cp:revision>1</cp:revision>
  <dcterms:created xsi:type="dcterms:W3CDTF">2016-12-14T06:37:00Z</dcterms:created>
  <cp:lastPrinted>2017-10-31T03:13:00Z</cp:lastPrinted>
  <dcterms:modified xsi:type="dcterms:W3CDTF">2025-12-02T08:47:53Z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07065D976C8640B486EFB867782620C6_13</vt:lpwstr>
  </property>
</Properties>
</file>