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<sst xmlns="http://schemas.openxmlformats.org/spreadsheetml/2006/main" count="237" uniqueCount="196">
  <si>
    <t>临河区2024年“粮改饲”项目承担单位公示表</t>
  </si>
  <si>
    <t>临河区农牧和科技局</t>
  </si>
  <si>
    <t>序号</t>
  </si>
  <si>
    <t>项目承担单位</t>
  </si>
  <si>
    <t>地址</t>
  </si>
  <si>
    <t>补贴依据</t>
  </si>
  <si>
    <t>核定数量（吨）</t>
  </si>
  <si>
    <t>拟补贴额度（元）</t>
  </si>
  <si>
    <t>内蒙古君牛农牧业科技有限责任公司</t>
  </si>
  <si>
    <t>巴彦淖尔市临河区白脑包镇永和一组</t>
  </si>
  <si>
    <t>巴农牧局办发〔2024〕104号文件关于印发《2024年粮改饲项目实施方案》的通知</t>
  </si>
  <si>
    <t>祝桂林养殖场</t>
  </si>
  <si>
    <t>白脑包中心村五组</t>
  </si>
  <si>
    <t>邬永和</t>
  </si>
  <si>
    <t>白脑包永清九组</t>
  </si>
  <si>
    <t>邬永奇</t>
  </si>
  <si>
    <t>武利明</t>
  </si>
  <si>
    <t>白脑包世城西村四组</t>
  </si>
  <si>
    <t>云泽家庭牧场（王云）</t>
  </si>
  <si>
    <t>白脑包世城西六社</t>
  </si>
  <si>
    <t>武根明</t>
  </si>
  <si>
    <t>白脑包联丰村七组</t>
  </si>
  <si>
    <t>杨超</t>
  </si>
  <si>
    <t>白脑包召滩六社</t>
  </si>
  <si>
    <t>郝海英</t>
  </si>
  <si>
    <t>白脑包召滩四组</t>
  </si>
  <si>
    <t>张大蛇</t>
  </si>
  <si>
    <t>八一乡新道村二组</t>
  </si>
  <si>
    <t>秦勇</t>
  </si>
  <si>
    <t>闫强</t>
  </si>
  <si>
    <t>八一乡章嘉庙</t>
  </si>
  <si>
    <t>王树</t>
  </si>
  <si>
    <t>王文忠</t>
  </si>
  <si>
    <t>王文平</t>
  </si>
  <si>
    <t>王文跃</t>
  </si>
  <si>
    <t>八一乡八一村</t>
  </si>
  <si>
    <t>乔伟</t>
  </si>
  <si>
    <t>巴彦淖尔经济开发区八一牧场</t>
  </si>
  <si>
    <t>张建平</t>
  </si>
  <si>
    <t>干召庙镇黄济1队</t>
  </si>
  <si>
    <t>王飞</t>
  </si>
  <si>
    <t>干召庙镇黄济4队</t>
  </si>
  <si>
    <t>张龙</t>
  </si>
  <si>
    <t>干召庙镇黄羊6队</t>
  </si>
  <si>
    <t>郭金树</t>
  </si>
  <si>
    <t>干召庙镇建民9队</t>
  </si>
  <si>
    <t>汤衡</t>
  </si>
  <si>
    <t>干召庙镇新建4队</t>
  </si>
  <si>
    <t>郝振亮</t>
  </si>
  <si>
    <t>干召庙镇荣丰村八组</t>
  </si>
  <si>
    <t>刘振平</t>
  </si>
  <si>
    <t>干召庙镇建华8队</t>
  </si>
  <si>
    <t>巴彦淖尔市临河区干召庙镇立新养殖专业合作社</t>
  </si>
  <si>
    <t>干召庙镇立新4队</t>
  </si>
  <si>
    <t>杨振国</t>
  </si>
  <si>
    <t>干召庙镇胜丰4队</t>
  </si>
  <si>
    <t>杜建忠</t>
  </si>
  <si>
    <t>干召庙镇农光10队</t>
  </si>
  <si>
    <t>刘瑞</t>
  </si>
  <si>
    <t>王顺</t>
  </si>
  <si>
    <t>刘军</t>
  </si>
  <si>
    <t>干召庙镇农光4队</t>
  </si>
  <si>
    <t>李万胜</t>
  </si>
  <si>
    <t>干召庙镇新利79队</t>
  </si>
  <si>
    <t>王永清</t>
  </si>
  <si>
    <t>梁喜云</t>
  </si>
  <si>
    <t>闫三</t>
  </si>
  <si>
    <t>干召庙镇新利10队</t>
  </si>
  <si>
    <t>刘成</t>
  </si>
  <si>
    <t>干召庙镇建华1队</t>
  </si>
  <si>
    <t>余长江</t>
  </si>
  <si>
    <t>干召庙镇脑高5队</t>
  </si>
  <si>
    <t>余永录</t>
  </si>
  <si>
    <t>张春霞</t>
  </si>
  <si>
    <t>干召庙镇民主3队</t>
  </si>
  <si>
    <t>王继平</t>
  </si>
  <si>
    <t>干召庙镇永丰8队</t>
  </si>
  <si>
    <t>马建兵</t>
  </si>
  <si>
    <t>王兆平</t>
  </si>
  <si>
    <t>孙培强</t>
  </si>
  <si>
    <t>陈忠</t>
  </si>
  <si>
    <t>常培俊</t>
  </si>
  <si>
    <t>孙树德</t>
  </si>
  <si>
    <t>王计新</t>
  </si>
  <si>
    <t>王兆兵</t>
  </si>
  <si>
    <t xml:space="preserve">董占军 </t>
  </si>
  <si>
    <t>王继军</t>
  </si>
  <si>
    <t>王兆明</t>
  </si>
  <si>
    <t>王继龙</t>
  </si>
  <si>
    <t>王继刚</t>
  </si>
  <si>
    <t>吕延文</t>
  </si>
  <si>
    <t>李波</t>
  </si>
  <si>
    <t>干召庙镇永丰10社</t>
  </si>
  <si>
    <t>谢清绿</t>
  </si>
  <si>
    <t>王东</t>
  </si>
  <si>
    <t>干召庙镇农光7队</t>
  </si>
  <si>
    <t>贺全再</t>
  </si>
  <si>
    <t>海龙养殖场</t>
  </si>
  <si>
    <t>临河农场一分场</t>
  </si>
  <si>
    <t>张杰</t>
  </si>
  <si>
    <t>吴默华</t>
  </si>
  <si>
    <t>香林养殖场</t>
  </si>
  <si>
    <t>临河农场二分场</t>
  </si>
  <si>
    <t>孙明占</t>
  </si>
  <si>
    <t>龙腾家庭农场</t>
  </si>
  <si>
    <t>临河农场六分场</t>
  </si>
  <si>
    <t>任晋峰</t>
  </si>
  <si>
    <t>临河农场八分场</t>
  </si>
  <si>
    <t>陈新荣</t>
  </si>
  <si>
    <t>王虎伟</t>
  </si>
  <si>
    <t>临河区来英种养殖家庭农场</t>
  </si>
  <si>
    <t>草原宏宝食品股份有限公司奶羊种羊场</t>
  </si>
  <si>
    <t>临河农场七分场</t>
  </si>
  <si>
    <t>贾梅</t>
  </si>
  <si>
    <t>曙光乡治安4组</t>
  </si>
  <si>
    <t>经济技术开发区军玲顺畜牧养殖场</t>
  </si>
  <si>
    <t>曙光乡晨光十组</t>
  </si>
  <si>
    <t>韩富贵</t>
  </si>
  <si>
    <t>曙光乡治安村二组</t>
  </si>
  <si>
    <t>巴彦淖尔市嘉益养殖专业合作社</t>
  </si>
  <si>
    <t>临河区双河镇</t>
  </si>
  <si>
    <t>内蒙古和乐农牧业开发有限公司养殖场</t>
  </si>
  <si>
    <t>巴彦淖尔市临河区蒙达养殖厂</t>
  </si>
  <si>
    <t>双河镇李玉村</t>
  </si>
  <si>
    <t>杨建军</t>
  </si>
  <si>
    <t>图克镇光荣村四组</t>
  </si>
  <si>
    <t>杨飞</t>
  </si>
  <si>
    <t>图克镇东济村九组</t>
  </si>
  <si>
    <t>张志军</t>
  </si>
  <si>
    <t>图克镇东济村六组</t>
  </si>
  <si>
    <t>园虎养殖场张平</t>
  </si>
  <si>
    <t>图克镇团结村三组</t>
  </si>
  <si>
    <t>龙硕养殖场张龙</t>
  </si>
  <si>
    <t>王小飞养殖场</t>
  </si>
  <si>
    <t>五厚养殖场</t>
  </si>
  <si>
    <t>图克镇团结村七组</t>
  </si>
  <si>
    <t>内蒙古保牛生态牧业科技有限公司</t>
  </si>
  <si>
    <t>图克镇红旗村五组</t>
  </si>
  <si>
    <t>富川养殖厂</t>
  </si>
  <si>
    <t>图克镇新民五组</t>
  </si>
  <si>
    <t>东泽种养殖合作社</t>
  </si>
  <si>
    <t>图克镇团结三社</t>
  </si>
  <si>
    <t>内蒙古晨越牧业有限公司</t>
  </si>
  <si>
    <t>新华镇新设村二组</t>
  </si>
  <si>
    <t>新荣杨富春</t>
  </si>
  <si>
    <t>新华镇新荣村一组</t>
  </si>
  <si>
    <t>盛泰家庭农场</t>
  </si>
  <si>
    <t>新华镇东方红五社</t>
  </si>
  <si>
    <t>营文农牧场</t>
  </si>
  <si>
    <t>新华镇东方红六组</t>
  </si>
  <si>
    <t>张锁家庭农场</t>
  </si>
  <si>
    <t>新华镇新建营一社</t>
  </si>
  <si>
    <t>军胜养殖场</t>
  </si>
  <si>
    <t>哈达村付强</t>
  </si>
  <si>
    <t>新华镇哈达一社</t>
  </si>
  <si>
    <t>内蒙古兴百业农业开发有限责任公司</t>
  </si>
  <si>
    <t>新华镇新荣村二组</t>
  </si>
  <si>
    <t>李慧新</t>
  </si>
  <si>
    <t>城关镇继光村二组</t>
  </si>
  <si>
    <t>温敏</t>
  </si>
  <si>
    <t>城关镇继光村一组</t>
  </si>
  <si>
    <t>逸恒养殖场</t>
  </si>
  <si>
    <t>城关镇五四村一组</t>
  </si>
  <si>
    <t>王超养殖场</t>
  </si>
  <si>
    <t>城关镇五四村三组</t>
  </si>
  <si>
    <t>宏旺养殖场</t>
  </si>
  <si>
    <t>内蒙古增光牧业有限公司</t>
  </si>
  <si>
    <t>城关镇增光村六组</t>
  </si>
  <si>
    <t>韩伟</t>
  </si>
  <si>
    <t>城关镇增光村一组</t>
  </si>
  <si>
    <t>张双鱼</t>
  </si>
  <si>
    <t>城关镇增光村四组</t>
  </si>
  <si>
    <t>有明养殖场</t>
  </si>
  <si>
    <t>城关镇友谊村二组</t>
  </si>
  <si>
    <t>李东养殖场</t>
  </si>
  <si>
    <t>杨洪江</t>
  </si>
  <si>
    <t>城关镇增光村二组</t>
  </si>
  <si>
    <t>丁建军</t>
  </si>
  <si>
    <t>城关镇增光村八组</t>
  </si>
  <si>
    <t>巴彦淖人世三兄弟养殖有限公司</t>
  </si>
  <si>
    <t>狼山镇红光村八组</t>
  </si>
  <si>
    <t>巴彦淖尔市绿源奶牛养殖专业合作社</t>
  </si>
  <si>
    <t>狼山镇幸福村二组</t>
  </si>
  <si>
    <t>陈利</t>
  </si>
  <si>
    <t>狼山镇民强村二组</t>
  </si>
  <si>
    <t>邢志斌</t>
  </si>
  <si>
    <t>狼山镇爱国村一组</t>
  </si>
  <si>
    <t>邢志军</t>
  </si>
  <si>
    <t>杨俊明</t>
  </si>
  <si>
    <t>狼山镇幸福村林场</t>
  </si>
  <si>
    <t>王金海</t>
  </si>
  <si>
    <t>狼山镇迎丰村一组</t>
  </si>
  <si>
    <t>马全义</t>
  </si>
  <si>
    <t>狼山镇光明村一组</t>
  </si>
  <si>
    <t>合计</t>
  </si>
  <si>
    <t xml:space="preserve">    临河区农牧和科技局对以上项目承担单位进行了验收，符合补贴条件，现进行公示。公示期：2024年12月17日——12月23日。公示期内如有异议，可拨打监督电话反应上述公示有关情况和问题。监督电话：0478-8925115/18047860005。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</si>
</sst>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176" formatCode="0_ "/>
    <numFmt numFmtId="177" formatCode="#,##0.00_);[Red]\(#,##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0.0_ "/>
    <numFmt numFmtId="179" formatCode="0.00_);[Red]\(0.00\)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宋体"/>
      <charset val="134"/>
    </font>
    <font>
      <b/>
      <sz val="9"/>
      <name val="宋体"/>
      <charset val="134"/>
      <scheme val="minor"/>
    </font>
    <font>
      <b/>
      <sz val="8"/>
      <name val="宋体"/>
      <charset val="134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等线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等线"/>
      <charset val="134"/>
    </font>
    <font>
      <sz val="11"/>
      <color indexed="19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0" borderId="0">
      <alignment vertical="center"/>
    </xf>
    <xf numFmtId="0" fontId="25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1" fillId="28" borderId="0">
      <alignment vertical="center"/>
    </xf>
    <xf numFmtId="0" fontId="25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4" fillId="0" borderId="1" xfId="33" applyNumberFormat="1" applyFont="1" applyFill="1" applyBorder="1" applyAlignment="1" applyProtection="1">
      <alignment horizontal="center" vertical="center" wrapText="1"/>
    </xf>
    <xf numFmtId="49" fontId="4" fillId="0" borderId="1" xfId="33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4" fillId="0" borderId="1" xfId="32" applyNumberFormat="1" applyFont="1" applyFill="1" applyBorder="1" applyAlignment="1">
      <alignment horizontal="center" vertical="center" wrapText="1"/>
    </xf>
    <xf numFmtId="179" fontId="4" fillId="0" borderId="3" xfId="52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53" applyNumberFormat="1" applyFont="1" applyFill="1" applyBorder="1" applyAlignment="1" applyProtection="1">
      <alignment horizontal="center" vertical="center" wrapText="1"/>
    </xf>
    <xf numFmtId="176" fontId="4" fillId="0" borderId="1" xfId="7" applyNumberFormat="1" applyFont="1" applyFill="1" applyBorder="1" applyAlignment="1" applyProtection="1">
      <alignment horizontal="center" vertical="center" wrapText="1"/>
    </xf>
    <xf numFmtId="176" fontId="4" fillId="0" borderId="1" xfId="7" applyNumberFormat="1" applyFont="1" applyFill="1" applyBorder="1" applyAlignment="1" applyProtection="1">
      <alignment horizontal="center" vertical="center"/>
    </xf>
    <xf numFmtId="176" fontId="4" fillId="0" borderId="1" xfId="52" applyNumberFormat="1" applyFont="1" applyFill="1" applyBorder="1" applyAlignment="1">
      <alignment horizontal="center" vertical="center" wrapText="1"/>
    </xf>
    <xf numFmtId="176" fontId="4" fillId="0" borderId="1" xfId="32" applyNumberFormat="1" applyFont="1" applyFill="1" applyBorder="1" applyAlignment="1">
      <alignment horizontal="center" vertical="center" wrapText="1"/>
    </xf>
    <xf numFmtId="177" fontId="4" fillId="0" borderId="1" xfId="53" applyNumberFormat="1" applyFont="1" applyFill="1" applyBorder="1" applyAlignment="1" applyProtection="1">
      <alignment horizontal="center" vertical="center" wrapText="1"/>
    </xf>
    <xf numFmtId="177" fontId="4" fillId="0" borderId="3" xfId="53" applyNumberFormat="1" applyFont="1" applyFill="1" applyBorder="1" applyAlignment="1">
      <alignment horizontal="center" vertical="center" wrapText="1"/>
    </xf>
    <xf numFmtId="179" fontId="4" fillId="0" borderId="3" xfId="53" applyNumberFormat="1" applyFont="1" applyFill="1" applyBorder="1" applyAlignment="1">
      <alignment horizontal="center" vertical="center" wrapText="1"/>
    </xf>
    <xf numFmtId="177" fontId="4" fillId="0" borderId="3" xfId="7" applyNumberFormat="1" applyFont="1" applyFill="1" applyBorder="1" applyAlignment="1" applyProtection="1">
      <alignment horizontal="center" vertical="center" wrapText="1"/>
    </xf>
    <xf numFmtId="177" fontId="4" fillId="0" borderId="3" xfId="52" applyNumberFormat="1" applyFont="1" applyFill="1" applyBorder="1" applyAlignment="1">
      <alignment horizontal="center" vertical="center" wrapText="1"/>
    </xf>
    <xf numFmtId="177" fontId="4" fillId="0" borderId="3" xfId="32" applyNumberFormat="1" applyFont="1" applyFill="1" applyBorder="1" applyAlignment="1">
      <alignment horizontal="center" vertical="center" wrapText="1"/>
    </xf>
    <xf numFmtId="49" fontId="4" fillId="0" borderId="3" xfId="32" applyNumberFormat="1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/>
    </xf>
    <xf numFmtId="49" fontId="4" fillId="0" borderId="1" xfId="7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3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4" fillId="0" borderId="1" xfId="32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7" fontId="4" fillId="0" borderId="1" xfId="7" applyNumberFormat="1" applyFont="1" applyFill="1" applyBorder="1" applyAlignment="1" applyProtection="1">
      <alignment horizontal="center" vertical="center" wrapText="1"/>
    </xf>
    <xf numFmtId="177" fontId="4" fillId="0" borderId="1" xfId="53" applyNumberFormat="1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4" fillId="0" borderId="3" xfId="33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77" fontId="4" fillId="0" borderId="1" xfId="52" applyNumberFormat="1" applyFont="1" applyFill="1" applyBorder="1" applyAlignment="1">
      <alignment horizontal="center" vertical="center" wrapText="1"/>
    </xf>
    <xf numFmtId="179" fontId="4" fillId="0" borderId="1" xfId="52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9" fontId="4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7" fillId="2" borderId="1" xfId="32" applyNumberFormat="1" applyFont="1" applyFill="1" applyBorder="1" applyAlignment="1">
      <alignment horizontal="center" vertical="center" wrapText="1"/>
    </xf>
    <xf numFmtId="49" fontId="7" fillId="2" borderId="1" xfId="32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适中 2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abSelected="1" workbookViewId="0">
      <selection activeCell="A118" sqref="A118:F120"/>
    </sheetView>
  </sheetViews>
  <sheetFormatPr defaultColWidth="8.88888888888889" defaultRowHeight="14.4" outlineLevelCol="5"/>
  <cols>
    <col min="1" max="1" width="5" style="1" customWidth="1"/>
    <col min="2" max="2" width="24.2222222222222" style="1" customWidth="1"/>
    <col min="3" max="3" width="24.5555555555556" style="1" customWidth="1"/>
    <col min="4" max="4" width="5.22222222222222" style="1" customWidth="1"/>
    <col min="5" max="5" width="10.2222222222222" style="1" customWidth="1"/>
    <col min="6" max="6" width="17.6666666666667" style="1" customWidth="1"/>
  </cols>
  <sheetData>
    <row r="1" ht="23" customHeight="1" spans="1:6">
      <c r="A1" s="2" t="s">
        <v>0</v>
      </c>
      <c r="B1" s="2"/>
      <c r="C1" s="2"/>
      <c r="D1" s="2"/>
      <c r="E1" s="2"/>
      <c r="F1" s="2"/>
    </row>
    <row r="2" ht="16" customHeight="1" spans="2:2">
      <c r="B2" s="3" t="s">
        <v>1</v>
      </c>
    </row>
    <row r="3" ht="49" customHeight="1" spans="1:6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</row>
    <row r="4" spans="1:6">
      <c r="A4" s="4">
        <v>1</v>
      </c>
      <c r="B4" s="7" t="s">
        <v>8</v>
      </c>
      <c r="C4" s="8" t="s">
        <v>9</v>
      </c>
      <c r="D4" s="9" t="s">
        <v>10</v>
      </c>
      <c r="E4" s="10">
        <v>12268</v>
      </c>
      <c r="F4" s="11">
        <f t="shared" ref="F4:F67" si="0">E4*50</f>
        <v>613400</v>
      </c>
    </row>
    <row r="5" spans="1:6">
      <c r="A5" s="4">
        <v>2</v>
      </c>
      <c r="B5" s="12" t="s">
        <v>11</v>
      </c>
      <c r="C5" s="13" t="s">
        <v>12</v>
      </c>
      <c r="D5" s="14"/>
      <c r="E5" s="10">
        <v>86</v>
      </c>
      <c r="F5" s="11">
        <f t="shared" si="0"/>
        <v>4300</v>
      </c>
    </row>
    <row r="6" spans="1:6">
      <c r="A6" s="4">
        <v>3</v>
      </c>
      <c r="B6" s="12" t="s">
        <v>13</v>
      </c>
      <c r="C6" s="13" t="s">
        <v>14</v>
      </c>
      <c r="D6" s="14"/>
      <c r="E6" s="10">
        <v>98</v>
      </c>
      <c r="F6" s="11">
        <f t="shared" si="0"/>
        <v>4900</v>
      </c>
    </row>
    <row r="7" spans="1:6">
      <c r="A7" s="4">
        <v>4</v>
      </c>
      <c r="B7" s="12" t="s">
        <v>15</v>
      </c>
      <c r="C7" s="13" t="s">
        <v>14</v>
      </c>
      <c r="D7" s="14"/>
      <c r="E7" s="10">
        <v>135</v>
      </c>
      <c r="F7" s="11">
        <f t="shared" si="0"/>
        <v>6750</v>
      </c>
    </row>
    <row r="8" spans="1:6">
      <c r="A8" s="4">
        <v>5</v>
      </c>
      <c r="B8" s="12" t="s">
        <v>16</v>
      </c>
      <c r="C8" s="13" t="s">
        <v>17</v>
      </c>
      <c r="D8" s="14"/>
      <c r="E8" s="15">
        <v>71</v>
      </c>
      <c r="F8" s="11">
        <f t="shared" si="0"/>
        <v>3550</v>
      </c>
    </row>
    <row r="9" spans="1:6">
      <c r="A9" s="4">
        <v>6</v>
      </c>
      <c r="B9" s="12" t="s">
        <v>18</v>
      </c>
      <c r="C9" s="13" t="s">
        <v>19</v>
      </c>
      <c r="D9" s="14"/>
      <c r="E9" s="10">
        <v>67</v>
      </c>
      <c r="F9" s="11">
        <f t="shared" si="0"/>
        <v>3350</v>
      </c>
    </row>
    <row r="10" spans="1:6">
      <c r="A10" s="4">
        <v>7</v>
      </c>
      <c r="B10" s="12" t="s">
        <v>20</v>
      </c>
      <c r="C10" s="13" t="s">
        <v>21</v>
      </c>
      <c r="D10" s="14"/>
      <c r="E10" s="15">
        <v>65</v>
      </c>
      <c r="F10" s="11">
        <f t="shared" si="0"/>
        <v>3250</v>
      </c>
    </row>
    <row r="11" spans="1:6">
      <c r="A11" s="4">
        <v>8</v>
      </c>
      <c r="B11" s="12" t="s">
        <v>22</v>
      </c>
      <c r="C11" s="13" t="s">
        <v>23</v>
      </c>
      <c r="D11" s="14"/>
      <c r="E11" s="10">
        <v>86</v>
      </c>
      <c r="F11" s="11">
        <f t="shared" si="0"/>
        <v>4300</v>
      </c>
    </row>
    <row r="12" spans="1:6">
      <c r="A12" s="4">
        <v>9</v>
      </c>
      <c r="B12" s="12" t="s">
        <v>24</v>
      </c>
      <c r="C12" s="13" t="s">
        <v>25</v>
      </c>
      <c r="D12" s="14"/>
      <c r="E12" s="15">
        <v>67</v>
      </c>
      <c r="F12" s="11">
        <f t="shared" si="0"/>
        <v>3350</v>
      </c>
    </row>
    <row r="13" spans="1:6">
      <c r="A13" s="4">
        <v>10</v>
      </c>
      <c r="B13" s="16" t="s">
        <v>26</v>
      </c>
      <c r="C13" s="17" t="s">
        <v>27</v>
      </c>
      <c r="D13" s="14"/>
      <c r="E13" s="15">
        <v>200</v>
      </c>
      <c r="F13" s="11">
        <f t="shared" si="0"/>
        <v>10000</v>
      </c>
    </row>
    <row r="14" spans="1:6">
      <c r="A14" s="4">
        <v>11</v>
      </c>
      <c r="B14" s="17" t="s">
        <v>28</v>
      </c>
      <c r="C14" s="17" t="s">
        <v>27</v>
      </c>
      <c r="D14" s="14"/>
      <c r="E14" s="10">
        <v>467</v>
      </c>
      <c r="F14" s="11">
        <f t="shared" si="0"/>
        <v>23350</v>
      </c>
    </row>
    <row r="15" spans="1:6">
      <c r="A15" s="4">
        <v>12</v>
      </c>
      <c r="B15" s="18" t="s">
        <v>29</v>
      </c>
      <c r="C15" s="17" t="s">
        <v>30</v>
      </c>
      <c r="D15" s="14"/>
      <c r="E15" s="10">
        <v>132</v>
      </c>
      <c r="F15" s="11">
        <f t="shared" si="0"/>
        <v>6600</v>
      </c>
    </row>
    <row r="16" spans="1:6">
      <c r="A16" s="4">
        <v>13</v>
      </c>
      <c r="B16" s="16" t="s">
        <v>31</v>
      </c>
      <c r="C16" s="17" t="s">
        <v>30</v>
      </c>
      <c r="D16" s="14"/>
      <c r="E16" s="10">
        <v>89</v>
      </c>
      <c r="F16" s="11">
        <f t="shared" si="0"/>
        <v>4450</v>
      </c>
    </row>
    <row r="17" spans="1:6">
      <c r="A17" s="4">
        <v>14</v>
      </c>
      <c r="B17" s="17" t="s">
        <v>32</v>
      </c>
      <c r="C17" s="17" t="s">
        <v>30</v>
      </c>
      <c r="D17" s="14"/>
      <c r="E17" s="15">
        <v>100</v>
      </c>
      <c r="F17" s="11">
        <f t="shared" si="0"/>
        <v>5000</v>
      </c>
    </row>
    <row r="18" spans="1:6">
      <c r="A18" s="4">
        <v>15</v>
      </c>
      <c r="B18" s="17" t="s">
        <v>33</v>
      </c>
      <c r="C18" s="17" t="s">
        <v>30</v>
      </c>
      <c r="D18" s="14"/>
      <c r="E18" s="15">
        <v>94</v>
      </c>
      <c r="F18" s="11">
        <f t="shared" si="0"/>
        <v>4700</v>
      </c>
    </row>
    <row r="19" spans="1:6">
      <c r="A19" s="4">
        <v>16</v>
      </c>
      <c r="B19" s="19" t="s">
        <v>34</v>
      </c>
      <c r="C19" s="20" t="s">
        <v>35</v>
      </c>
      <c r="D19" s="14"/>
      <c r="E19" s="15">
        <v>112</v>
      </c>
      <c r="F19" s="11">
        <f t="shared" si="0"/>
        <v>5600</v>
      </c>
    </row>
    <row r="20" spans="1:6">
      <c r="A20" s="4">
        <v>17</v>
      </c>
      <c r="B20" s="20" t="s">
        <v>36</v>
      </c>
      <c r="C20" s="20" t="s">
        <v>35</v>
      </c>
      <c r="D20" s="14"/>
      <c r="E20" s="15">
        <v>86</v>
      </c>
      <c r="F20" s="11">
        <f t="shared" si="0"/>
        <v>4300</v>
      </c>
    </row>
    <row r="21" spans="1:6">
      <c r="A21" s="4">
        <v>18</v>
      </c>
      <c r="B21" s="21" t="s">
        <v>37</v>
      </c>
      <c r="C21" s="20" t="s">
        <v>37</v>
      </c>
      <c r="D21" s="14"/>
      <c r="E21" s="15">
        <v>260</v>
      </c>
      <c r="F21" s="11">
        <f t="shared" si="0"/>
        <v>13000</v>
      </c>
    </row>
    <row r="22" spans="1:6">
      <c r="A22" s="4">
        <v>19</v>
      </c>
      <c r="B22" s="22" t="s">
        <v>38</v>
      </c>
      <c r="C22" s="23" t="s">
        <v>39</v>
      </c>
      <c r="D22" s="14"/>
      <c r="E22" s="10">
        <v>59</v>
      </c>
      <c r="F22" s="11">
        <f t="shared" si="0"/>
        <v>2950</v>
      </c>
    </row>
    <row r="23" spans="1:6">
      <c r="A23" s="4">
        <v>20</v>
      </c>
      <c r="B23" s="24" t="s">
        <v>40</v>
      </c>
      <c r="C23" s="23" t="s">
        <v>41</v>
      </c>
      <c r="D23" s="14"/>
      <c r="E23" s="10">
        <v>104</v>
      </c>
      <c r="F23" s="11">
        <f t="shared" si="0"/>
        <v>5200</v>
      </c>
    </row>
    <row r="24" spans="1:6">
      <c r="A24" s="4">
        <v>21</v>
      </c>
      <c r="B24" s="25" t="s">
        <v>42</v>
      </c>
      <c r="C24" s="13" t="s">
        <v>43</v>
      </c>
      <c r="D24" s="14"/>
      <c r="E24" s="10">
        <v>106</v>
      </c>
      <c r="F24" s="11">
        <f t="shared" si="0"/>
        <v>5300</v>
      </c>
    </row>
    <row r="25" spans="1:6">
      <c r="A25" s="4">
        <v>22</v>
      </c>
      <c r="B25" s="26" t="s">
        <v>44</v>
      </c>
      <c r="C25" s="13" t="s">
        <v>45</v>
      </c>
      <c r="D25" s="14"/>
      <c r="E25" s="10">
        <v>63</v>
      </c>
      <c r="F25" s="11">
        <f t="shared" si="0"/>
        <v>3150</v>
      </c>
    </row>
    <row r="26" spans="1:6">
      <c r="A26" s="4">
        <v>23</v>
      </c>
      <c r="B26" s="26" t="s">
        <v>46</v>
      </c>
      <c r="C26" s="13" t="s">
        <v>47</v>
      </c>
      <c r="D26" s="14"/>
      <c r="E26" s="10">
        <v>122</v>
      </c>
      <c r="F26" s="11">
        <f t="shared" si="0"/>
        <v>6100</v>
      </c>
    </row>
    <row r="27" spans="1:6">
      <c r="A27" s="4">
        <v>24</v>
      </c>
      <c r="B27" s="26" t="s">
        <v>48</v>
      </c>
      <c r="C27" s="13" t="s">
        <v>49</v>
      </c>
      <c r="D27" s="14"/>
      <c r="E27" s="10">
        <v>238</v>
      </c>
      <c r="F27" s="11">
        <f t="shared" si="0"/>
        <v>11900</v>
      </c>
    </row>
    <row r="28" spans="1:6">
      <c r="A28" s="4">
        <v>25</v>
      </c>
      <c r="B28" s="26" t="s">
        <v>50</v>
      </c>
      <c r="C28" s="13" t="s">
        <v>51</v>
      </c>
      <c r="D28" s="14"/>
      <c r="E28" s="10">
        <v>621</v>
      </c>
      <c r="F28" s="11">
        <f t="shared" si="0"/>
        <v>31050</v>
      </c>
    </row>
    <row r="29" ht="19.2" spans="1:6">
      <c r="A29" s="4">
        <v>26</v>
      </c>
      <c r="B29" s="25" t="s">
        <v>52</v>
      </c>
      <c r="C29" s="13" t="s">
        <v>53</v>
      </c>
      <c r="D29" s="14"/>
      <c r="E29" s="10">
        <v>212</v>
      </c>
      <c r="F29" s="11">
        <f t="shared" si="0"/>
        <v>10600</v>
      </c>
    </row>
    <row r="30" spans="1:6">
      <c r="A30" s="4">
        <v>27</v>
      </c>
      <c r="B30" s="26" t="s">
        <v>54</v>
      </c>
      <c r="C30" s="13" t="s">
        <v>55</v>
      </c>
      <c r="D30" s="14"/>
      <c r="E30" s="10">
        <v>92</v>
      </c>
      <c r="F30" s="11">
        <f t="shared" si="0"/>
        <v>4600</v>
      </c>
    </row>
    <row r="31" spans="1:6">
      <c r="A31" s="4">
        <v>28</v>
      </c>
      <c r="B31" s="25" t="s">
        <v>56</v>
      </c>
      <c r="C31" s="13" t="s">
        <v>57</v>
      </c>
      <c r="D31" s="14"/>
      <c r="E31" s="10">
        <v>75</v>
      </c>
      <c r="F31" s="11">
        <f t="shared" si="0"/>
        <v>3750</v>
      </c>
    </row>
    <row r="32" spans="1:6">
      <c r="A32" s="4">
        <v>29</v>
      </c>
      <c r="B32" s="26" t="s">
        <v>58</v>
      </c>
      <c r="C32" s="13" t="s">
        <v>57</v>
      </c>
      <c r="D32" s="14"/>
      <c r="E32" s="10">
        <v>67</v>
      </c>
      <c r="F32" s="11">
        <f t="shared" si="0"/>
        <v>3350</v>
      </c>
    </row>
    <row r="33" spans="1:6">
      <c r="A33" s="4">
        <v>30</v>
      </c>
      <c r="B33" s="26" t="s">
        <v>59</v>
      </c>
      <c r="C33" s="13" t="s">
        <v>57</v>
      </c>
      <c r="D33" s="14"/>
      <c r="E33" s="10">
        <v>86</v>
      </c>
      <c r="F33" s="11">
        <f t="shared" si="0"/>
        <v>4300</v>
      </c>
    </row>
    <row r="34" spans="1:6">
      <c r="A34" s="4">
        <v>31</v>
      </c>
      <c r="B34" s="26" t="s">
        <v>60</v>
      </c>
      <c r="C34" s="13" t="s">
        <v>61</v>
      </c>
      <c r="D34" s="14"/>
      <c r="E34" s="10">
        <v>61</v>
      </c>
      <c r="F34" s="11">
        <f t="shared" si="0"/>
        <v>3050</v>
      </c>
    </row>
    <row r="35" spans="1:6">
      <c r="A35" s="4">
        <v>32</v>
      </c>
      <c r="B35" s="26" t="s">
        <v>62</v>
      </c>
      <c r="C35" s="27" t="s">
        <v>63</v>
      </c>
      <c r="D35" s="14"/>
      <c r="E35" s="10">
        <v>105</v>
      </c>
      <c r="F35" s="11">
        <f t="shared" si="0"/>
        <v>5250</v>
      </c>
    </row>
    <row r="36" spans="1:6">
      <c r="A36" s="4">
        <v>33</v>
      </c>
      <c r="B36" s="26" t="s">
        <v>64</v>
      </c>
      <c r="C36" s="27" t="s">
        <v>63</v>
      </c>
      <c r="D36" s="14"/>
      <c r="E36" s="10">
        <v>58</v>
      </c>
      <c r="F36" s="11">
        <f t="shared" si="0"/>
        <v>2900</v>
      </c>
    </row>
    <row r="37" spans="1:6">
      <c r="A37" s="4">
        <v>34</v>
      </c>
      <c r="B37" s="26" t="s">
        <v>65</v>
      </c>
      <c r="C37" s="27" t="s">
        <v>63</v>
      </c>
      <c r="D37" s="14"/>
      <c r="E37" s="10">
        <v>137</v>
      </c>
      <c r="F37" s="11">
        <f t="shared" si="0"/>
        <v>6850</v>
      </c>
    </row>
    <row r="38" spans="1:6">
      <c r="A38" s="4">
        <v>35</v>
      </c>
      <c r="B38" s="26" t="s">
        <v>66</v>
      </c>
      <c r="C38" s="27" t="s">
        <v>67</v>
      </c>
      <c r="D38" s="14"/>
      <c r="E38" s="10">
        <v>93</v>
      </c>
      <c r="F38" s="11">
        <f t="shared" si="0"/>
        <v>4650</v>
      </c>
    </row>
    <row r="39" spans="1:6">
      <c r="A39" s="4">
        <v>36</v>
      </c>
      <c r="B39" s="26" t="s">
        <v>68</v>
      </c>
      <c r="C39" s="27" t="s">
        <v>69</v>
      </c>
      <c r="D39" s="14"/>
      <c r="E39" s="10">
        <v>59</v>
      </c>
      <c r="F39" s="11">
        <f t="shared" si="0"/>
        <v>2950</v>
      </c>
    </row>
    <row r="40" spans="1:6">
      <c r="A40" s="4">
        <v>37</v>
      </c>
      <c r="B40" s="26" t="s">
        <v>70</v>
      </c>
      <c r="C40" s="27" t="s">
        <v>71</v>
      </c>
      <c r="D40" s="14"/>
      <c r="E40" s="10">
        <v>910</v>
      </c>
      <c r="F40" s="11">
        <f t="shared" si="0"/>
        <v>45500</v>
      </c>
    </row>
    <row r="41" spans="1:6">
      <c r="A41" s="4">
        <v>38</v>
      </c>
      <c r="B41" s="26" t="s">
        <v>72</v>
      </c>
      <c r="C41" s="27" t="s">
        <v>71</v>
      </c>
      <c r="D41" s="14"/>
      <c r="E41" s="10">
        <v>319</v>
      </c>
      <c r="F41" s="11">
        <f t="shared" si="0"/>
        <v>15950</v>
      </c>
    </row>
    <row r="42" spans="1:6">
      <c r="A42" s="4">
        <v>39</v>
      </c>
      <c r="B42" s="26" t="s">
        <v>73</v>
      </c>
      <c r="C42" s="27" t="s">
        <v>74</v>
      </c>
      <c r="D42" s="14"/>
      <c r="E42" s="10">
        <v>402</v>
      </c>
      <c r="F42" s="11">
        <f t="shared" si="0"/>
        <v>20100</v>
      </c>
    </row>
    <row r="43" spans="1:6">
      <c r="A43" s="4">
        <v>40</v>
      </c>
      <c r="B43" s="28" t="s">
        <v>75</v>
      </c>
      <c r="C43" s="27" t="s">
        <v>76</v>
      </c>
      <c r="D43" s="14"/>
      <c r="E43" s="10">
        <v>344</v>
      </c>
      <c r="F43" s="11">
        <f t="shared" si="0"/>
        <v>17200</v>
      </c>
    </row>
    <row r="44" spans="1:6">
      <c r="A44" s="4">
        <v>41</v>
      </c>
      <c r="B44" s="28" t="s">
        <v>77</v>
      </c>
      <c r="C44" s="27" t="s">
        <v>76</v>
      </c>
      <c r="D44" s="14"/>
      <c r="E44" s="10">
        <v>242</v>
      </c>
      <c r="F44" s="11">
        <f t="shared" si="0"/>
        <v>12100</v>
      </c>
    </row>
    <row r="45" spans="1:6">
      <c r="A45" s="4">
        <v>42</v>
      </c>
      <c r="B45" s="28" t="s">
        <v>78</v>
      </c>
      <c r="C45" s="27" t="s">
        <v>76</v>
      </c>
      <c r="D45" s="14"/>
      <c r="E45" s="10">
        <v>903</v>
      </c>
      <c r="F45" s="11">
        <f t="shared" si="0"/>
        <v>45150</v>
      </c>
    </row>
    <row r="46" spans="1:6">
      <c r="A46" s="4">
        <v>43</v>
      </c>
      <c r="B46" s="28" t="s">
        <v>79</v>
      </c>
      <c r="C46" s="27" t="s">
        <v>76</v>
      </c>
      <c r="D46" s="14"/>
      <c r="E46" s="10">
        <v>510</v>
      </c>
      <c r="F46" s="11">
        <f t="shared" si="0"/>
        <v>25500</v>
      </c>
    </row>
    <row r="47" spans="1:6">
      <c r="A47" s="4">
        <v>44</v>
      </c>
      <c r="B47" s="28" t="s">
        <v>80</v>
      </c>
      <c r="C47" s="27" t="s">
        <v>76</v>
      </c>
      <c r="D47" s="14"/>
      <c r="E47" s="10">
        <v>65</v>
      </c>
      <c r="F47" s="11">
        <f t="shared" si="0"/>
        <v>3250</v>
      </c>
    </row>
    <row r="48" spans="1:6">
      <c r="A48" s="4">
        <v>45</v>
      </c>
      <c r="B48" s="28" t="s">
        <v>81</v>
      </c>
      <c r="C48" s="27" t="s">
        <v>76</v>
      </c>
      <c r="D48" s="14"/>
      <c r="E48" s="10">
        <v>166</v>
      </c>
      <c r="F48" s="11">
        <f t="shared" si="0"/>
        <v>8300</v>
      </c>
    </row>
    <row r="49" spans="1:6">
      <c r="A49" s="4">
        <v>46</v>
      </c>
      <c r="B49" s="28" t="s">
        <v>82</v>
      </c>
      <c r="C49" s="27" t="s">
        <v>76</v>
      </c>
      <c r="D49" s="14"/>
      <c r="E49" s="10">
        <v>233</v>
      </c>
      <c r="F49" s="11">
        <f t="shared" si="0"/>
        <v>11650</v>
      </c>
    </row>
    <row r="50" spans="1:6">
      <c r="A50" s="4">
        <v>47</v>
      </c>
      <c r="B50" s="28" t="s">
        <v>83</v>
      </c>
      <c r="C50" s="27" t="s">
        <v>76</v>
      </c>
      <c r="D50" s="14"/>
      <c r="E50" s="10">
        <v>382</v>
      </c>
      <c r="F50" s="11">
        <f t="shared" si="0"/>
        <v>19100</v>
      </c>
    </row>
    <row r="51" spans="1:6">
      <c r="A51" s="4">
        <v>48</v>
      </c>
      <c r="B51" s="28" t="s">
        <v>84</v>
      </c>
      <c r="C51" s="27" t="s">
        <v>76</v>
      </c>
      <c r="D51" s="14"/>
      <c r="E51" s="10">
        <v>541</v>
      </c>
      <c r="F51" s="11">
        <f t="shared" si="0"/>
        <v>27050</v>
      </c>
    </row>
    <row r="52" spans="1:6">
      <c r="A52" s="4">
        <v>49</v>
      </c>
      <c r="B52" s="28" t="s">
        <v>85</v>
      </c>
      <c r="C52" s="27" t="s">
        <v>76</v>
      </c>
      <c r="D52" s="14"/>
      <c r="E52" s="10">
        <v>123</v>
      </c>
      <c r="F52" s="11">
        <f t="shared" si="0"/>
        <v>6150</v>
      </c>
    </row>
    <row r="53" spans="1:6">
      <c r="A53" s="4">
        <v>50</v>
      </c>
      <c r="B53" s="28" t="s">
        <v>86</v>
      </c>
      <c r="C53" s="27" t="s">
        <v>76</v>
      </c>
      <c r="D53" s="14"/>
      <c r="E53" s="10">
        <v>341</v>
      </c>
      <c r="F53" s="11">
        <f t="shared" si="0"/>
        <v>17050</v>
      </c>
    </row>
    <row r="54" spans="1:6">
      <c r="A54" s="4">
        <v>51</v>
      </c>
      <c r="B54" s="28" t="s">
        <v>87</v>
      </c>
      <c r="C54" s="27" t="s">
        <v>76</v>
      </c>
      <c r="D54" s="14"/>
      <c r="E54" s="10">
        <v>388</v>
      </c>
      <c r="F54" s="11">
        <f t="shared" si="0"/>
        <v>19400</v>
      </c>
    </row>
    <row r="55" spans="1:6">
      <c r="A55" s="4">
        <v>52</v>
      </c>
      <c r="B55" s="28" t="s">
        <v>88</v>
      </c>
      <c r="C55" s="27" t="s">
        <v>76</v>
      </c>
      <c r="D55" s="14"/>
      <c r="E55" s="10">
        <v>159</v>
      </c>
      <c r="F55" s="11">
        <f t="shared" si="0"/>
        <v>7950</v>
      </c>
    </row>
    <row r="56" spans="1:6">
      <c r="A56" s="4">
        <v>53</v>
      </c>
      <c r="B56" s="28" t="s">
        <v>89</v>
      </c>
      <c r="C56" s="27" t="s">
        <v>76</v>
      </c>
      <c r="D56" s="14"/>
      <c r="E56" s="10">
        <v>224</v>
      </c>
      <c r="F56" s="11">
        <f t="shared" si="0"/>
        <v>11200</v>
      </c>
    </row>
    <row r="57" spans="1:6">
      <c r="A57" s="4">
        <v>54</v>
      </c>
      <c r="B57" s="28" t="s">
        <v>90</v>
      </c>
      <c r="C57" s="27" t="s">
        <v>76</v>
      </c>
      <c r="D57" s="14"/>
      <c r="E57" s="10">
        <v>85</v>
      </c>
      <c r="F57" s="11">
        <f t="shared" si="0"/>
        <v>4250</v>
      </c>
    </row>
    <row r="58" spans="1:6">
      <c r="A58" s="4">
        <v>55</v>
      </c>
      <c r="B58" s="26" t="s">
        <v>91</v>
      </c>
      <c r="C58" s="27" t="s">
        <v>92</v>
      </c>
      <c r="D58" s="14"/>
      <c r="E58" s="10">
        <v>348</v>
      </c>
      <c r="F58" s="11">
        <f t="shared" si="0"/>
        <v>17400</v>
      </c>
    </row>
    <row r="59" spans="1:6">
      <c r="A59" s="4">
        <v>56</v>
      </c>
      <c r="B59" s="26" t="s">
        <v>93</v>
      </c>
      <c r="C59" s="27" t="s">
        <v>92</v>
      </c>
      <c r="D59" s="14"/>
      <c r="E59" s="10">
        <v>1739</v>
      </c>
      <c r="F59" s="11">
        <f t="shared" si="0"/>
        <v>86950</v>
      </c>
    </row>
    <row r="60" spans="1:6">
      <c r="A60" s="4">
        <v>57</v>
      </c>
      <c r="B60" s="26" t="s">
        <v>94</v>
      </c>
      <c r="C60" s="13" t="s">
        <v>95</v>
      </c>
      <c r="D60" s="14"/>
      <c r="E60" s="10">
        <v>88</v>
      </c>
      <c r="F60" s="11">
        <f t="shared" si="0"/>
        <v>4400</v>
      </c>
    </row>
    <row r="61" spans="1:6">
      <c r="A61" s="4">
        <v>58</v>
      </c>
      <c r="B61" s="26" t="s">
        <v>96</v>
      </c>
      <c r="C61" s="27" t="s">
        <v>76</v>
      </c>
      <c r="D61" s="14"/>
      <c r="E61" s="10">
        <v>63</v>
      </c>
      <c r="F61" s="11">
        <f t="shared" si="0"/>
        <v>3150</v>
      </c>
    </row>
    <row r="62" spans="1:6">
      <c r="A62" s="4">
        <v>59</v>
      </c>
      <c r="B62" s="22" t="s">
        <v>97</v>
      </c>
      <c r="C62" s="23" t="s">
        <v>98</v>
      </c>
      <c r="D62" s="14"/>
      <c r="E62" s="15">
        <v>96</v>
      </c>
      <c r="F62" s="11">
        <f t="shared" si="0"/>
        <v>4800</v>
      </c>
    </row>
    <row r="63" spans="1:6">
      <c r="A63" s="4">
        <v>60</v>
      </c>
      <c r="B63" s="24" t="s">
        <v>99</v>
      </c>
      <c r="C63" s="23" t="s">
        <v>98</v>
      </c>
      <c r="D63" s="14"/>
      <c r="E63" s="10">
        <v>236</v>
      </c>
      <c r="F63" s="11">
        <f t="shared" si="0"/>
        <v>11800</v>
      </c>
    </row>
    <row r="64" spans="1:6">
      <c r="A64" s="4">
        <v>61</v>
      </c>
      <c r="B64" s="24" t="s">
        <v>100</v>
      </c>
      <c r="C64" s="23" t="s">
        <v>98</v>
      </c>
      <c r="D64" s="14"/>
      <c r="E64" s="10">
        <v>107</v>
      </c>
      <c r="F64" s="11">
        <f t="shared" si="0"/>
        <v>5350</v>
      </c>
    </row>
    <row r="65" spans="1:6">
      <c r="A65" s="4">
        <v>62</v>
      </c>
      <c r="B65" s="24" t="s">
        <v>101</v>
      </c>
      <c r="C65" s="23" t="s">
        <v>102</v>
      </c>
      <c r="D65" s="14"/>
      <c r="E65" s="10">
        <v>86</v>
      </c>
      <c r="F65" s="11">
        <f t="shared" si="0"/>
        <v>4300</v>
      </c>
    </row>
    <row r="66" spans="1:6">
      <c r="A66" s="4">
        <v>63</v>
      </c>
      <c r="B66" s="24" t="s">
        <v>103</v>
      </c>
      <c r="C66" s="23" t="s">
        <v>98</v>
      </c>
      <c r="D66" s="14"/>
      <c r="E66" s="10">
        <v>85</v>
      </c>
      <c r="F66" s="11">
        <f t="shared" si="0"/>
        <v>4250</v>
      </c>
    </row>
    <row r="67" spans="1:6">
      <c r="A67" s="4">
        <v>64</v>
      </c>
      <c r="B67" s="24" t="s">
        <v>104</v>
      </c>
      <c r="C67" s="23" t="s">
        <v>105</v>
      </c>
      <c r="D67" s="14"/>
      <c r="E67" s="10">
        <v>127</v>
      </c>
      <c r="F67" s="11">
        <f t="shared" si="0"/>
        <v>6350</v>
      </c>
    </row>
    <row r="68" spans="1:6">
      <c r="A68" s="4">
        <v>65</v>
      </c>
      <c r="B68" s="24" t="s">
        <v>106</v>
      </c>
      <c r="C68" s="23" t="s">
        <v>107</v>
      </c>
      <c r="D68" s="14"/>
      <c r="E68" s="15">
        <v>85</v>
      </c>
      <c r="F68" s="11">
        <f t="shared" ref="F68:F116" si="1">E68*50</f>
        <v>4250</v>
      </c>
    </row>
    <row r="69" spans="1:6">
      <c r="A69" s="4">
        <v>66</v>
      </c>
      <c r="B69" s="24" t="s">
        <v>108</v>
      </c>
      <c r="C69" s="23" t="s">
        <v>98</v>
      </c>
      <c r="D69" s="14"/>
      <c r="E69" s="10">
        <v>74</v>
      </c>
      <c r="F69" s="11">
        <f t="shared" si="1"/>
        <v>3700</v>
      </c>
    </row>
    <row r="70" spans="1:6">
      <c r="A70" s="4">
        <v>67</v>
      </c>
      <c r="B70" s="24" t="s">
        <v>109</v>
      </c>
      <c r="C70" s="23" t="s">
        <v>107</v>
      </c>
      <c r="D70" s="14"/>
      <c r="E70" s="10">
        <v>94</v>
      </c>
      <c r="F70" s="11">
        <f t="shared" si="1"/>
        <v>4700</v>
      </c>
    </row>
    <row r="71" spans="1:6">
      <c r="A71" s="4">
        <v>68</v>
      </c>
      <c r="B71" s="29" t="s">
        <v>110</v>
      </c>
      <c r="C71" s="29" t="s">
        <v>107</v>
      </c>
      <c r="D71" s="14"/>
      <c r="E71" s="10">
        <v>118</v>
      </c>
      <c r="F71" s="11">
        <f t="shared" si="1"/>
        <v>5900</v>
      </c>
    </row>
    <row r="72" ht="19.2" spans="1:6">
      <c r="A72" s="4">
        <v>69</v>
      </c>
      <c r="B72" s="30" t="s">
        <v>111</v>
      </c>
      <c r="C72" s="29" t="s">
        <v>112</v>
      </c>
      <c r="D72" s="14"/>
      <c r="E72" s="10">
        <v>139</v>
      </c>
      <c r="F72" s="11">
        <f t="shared" si="1"/>
        <v>6950</v>
      </c>
    </row>
    <row r="73" spans="1:6">
      <c r="A73" s="4">
        <v>70</v>
      </c>
      <c r="B73" s="31" t="s">
        <v>113</v>
      </c>
      <c r="C73" s="32" t="s">
        <v>114</v>
      </c>
      <c r="D73" s="14"/>
      <c r="E73" s="10">
        <v>131</v>
      </c>
      <c r="F73" s="11">
        <f t="shared" si="1"/>
        <v>6550</v>
      </c>
    </row>
    <row r="74" spans="1:6">
      <c r="A74" s="4">
        <v>71</v>
      </c>
      <c r="B74" s="33" t="s">
        <v>115</v>
      </c>
      <c r="C74" s="34" t="s">
        <v>116</v>
      </c>
      <c r="D74" s="14"/>
      <c r="E74" s="10">
        <v>155</v>
      </c>
      <c r="F74" s="11">
        <f t="shared" si="1"/>
        <v>7750</v>
      </c>
    </row>
    <row r="75" spans="1:6">
      <c r="A75" s="4">
        <v>72</v>
      </c>
      <c r="B75" s="32" t="s">
        <v>117</v>
      </c>
      <c r="C75" s="35" t="s">
        <v>118</v>
      </c>
      <c r="D75" s="14"/>
      <c r="E75" s="10">
        <v>99</v>
      </c>
      <c r="F75" s="11">
        <f t="shared" si="1"/>
        <v>4950</v>
      </c>
    </row>
    <row r="76" spans="1:6">
      <c r="A76" s="4">
        <v>73</v>
      </c>
      <c r="B76" s="25" t="s">
        <v>119</v>
      </c>
      <c r="C76" s="13" t="s">
        <v>120</v>
      </c>
      <c r="D76" s="14"/>
      <c r="E76" s="10">
        <v>1770</v>
      </c>
      <c r="F76" s="11">
        <f t="shared" si="1"/>
        <v>88500</v>
      </c>
    </row>
    <row r="77" ht="19.2" spans="1:6">
      <c r="A77" s="4">
        <v>74</v>
      </c>
      <c r="B77" s="36" t="s">
        <v>121</v>
      </c>
      <c r="C77" s="13" t="s">
        <v>120</v>
      </c>
      <c r="D77" s="14"/>
      <c r="E77" s="10">
        <v>130</v>
      </c>
      <c r="F77" s="11">
        <f t="shared" si="1"/>
        <v>6500</v>
      </c>
    </row>
    <row r="78" spans="1:6">
      <c r="A78" s="4">
        <v>75</v>
      </c>
      <c r="B78" s="26" t="s">
        <v>122</v>
      </c>
      <c r="C78" s="13" t="s">
        <v>123</v>
      </c>
      <c r="D78" s="14"/>
      <c r="E78" s="10">
        <v>325</v>
      </c>
      <c r="F78" s="11">
        <f t="shared" si="1"/>
        <v>16250</v>
      </c>
    </row>
    <row r="79" spans="1:6">
      <c r="A79" s="4">
        <v>76</v>
      </c>
      <c r="B79" s="37" t="s">
        <v>124</v>
      </c>
      <c r="C79" s="37" t="s">
        <v>125</v>
      </c>
      <c r="D79" s="14"/>
      <c r="E79" s="10">
        <v>75</v>
      </c>
      <c r="F79" s="11">
        <f t="shared" si="1"/>
        <v>3750</v>
      </c>
    </row>
    <row r="80" spans="1:6">
      <c r="A80" s="4">
        <v>77</v>
      </c>
      <c r="B80" s="38" t="s">
        <v>126</v>
      </c>
      <c r="C80" s="37" t="s">
        <v>127</v>
      </c>
      <c r="D80" s="14"/>
      <c r="E80" s="10">
        <v>568</v>
      </c>
      <c r="F80" s="11">
        <f t="shared" si="1"/>
        <v>28400</v>
      </c>
    </row>
    <row r="81" spans="1:6">
      <c r="A81" s="4">
        <v>78</v>
      </c>
      <c r="B81" s="37" t="s">
        <v>128</v>
      </c>
      <c r="C81" s="37" t="s">
        <v>129</v>
      </c>
      <c r="D81" s="14"/>
      <c r="E81" s="10">
        <v>106</v>
      </c>
      <c r="F81" s="11">
        <f t="shared" si="1"/>
        <v>5300</v>
      </c>
    </row>
    <row r="82" spans="1:6">
      <c r="A82" s="4">
        <v>79</v>
      </c>
      <c r="B82" s="38" t="s">
        <v>130</v>
      </c>
      <c r="C82" s="37" t="s">
        <v>131</v>
      </c>
      <c r="D82" s="14"/>
      <c r="E82" s="10">
        <v>107</v>
      </c>
      <c r="F82" s="11">
        <f t="shared" si="1"/>
        <v>5350</v>
      </c>
    </row>
    <row r="83" spans="1:6">
      <c r="A83" s="4">
        <v>80</v>
      </c>
      <c r="B83" s="37" t="s">
        <v>132</v>
      </c>
      <c r="C83" s="37" t="s">
        <v>131</v>
      </c>
      <c r="D83" s="14"/>
      <c r="E83" s="10">
        <v>194</v>
      </c>
      <c r="F83" s="11">
        <f t="shared" si="1"/>
        <v>9700</v>
      </c>
    </row>
    <row r="84" spans="1:6">
      <c r="A84" s="4">
        <v>81</v>
      </c>
      <c r="B84" s="37" t="s">
        <v>133</v>
      </c>
      <c r="C84" s="37" t="s">
        <v>131</v>
      </c>
      <c r="D84" s="14"/>
      <c r="E84" s="10">
        <v>432</v>
      </c>
      <c r="F84" s="11">
        <f t="shared" si="1"/>
        <v>21600</v>
      </c>
    </row>
    <row r="85" spans="1:6">
      <c r="A85" s="4">
        <v>82</v>
      </c>
      <c r="B85" s="37" t="s">
        <v>134</v>
      </c>
      <c r="C85" s="37" t="s">
        <v>135</v>
      </c>
      <c r="D85" s="14"/>
      <c r="E85" s="10">
        <v>443</v>
      </c>
      <c r="F85" s="11">
        <f t="shared" si="1"/>
        <v>22150</v>
      </c>
    </row>
    <row r="86" spans="1:6">
      <c r="A86" s="4">
        <v>83</v>
      </c>
      <c r="B86" s="37" t="s">
        <v>136</v>
      </c>
      <c r="C86" s="37" t="s">
        <v>137</v>
      </c>
      <c r="D86" s="14"/>
      <c r="E86" s="10">
        <v>5598</v>
      </c>
      <c r="F86" s="11">
        <f t="shared" si="1"/>
        <v>279900</v>
      </c>
    </row>
    <row r="87" spans="1:6">
      <c r="A87" s="4">
        <v>84</v>
      </c>
      <c r="B87" s="37" t="s">
        <v>138</v>
      </c>
      <c r="C87" s="37" t="s">
        <v>139</v>
      </c>
      <c r="D87" s="14"/>
      <c r="E87" s="10">
        <v>1495</v>
      </c>
      <c r="F87" s="11">
        <f t="shared" si="1"/>
        <v>74750</v>
      </c>
    </row>
    <row r="88" spans="1:6">
      <c r="A88" s="4">
        <v>85</v>
      </c>
      <c r="B88" s="37" t="s">
        <v>140</v>
      </c>
      <c r="C88" s="29" t="s">
        <v>141</v>
      </c>
      <c r="D88" s="14"/>
      <c r="E88" s="10">
        <v>348</v>
      </c>
      <c r="F88" s="11">
        <f t="shared" si="1"/>
        <v>17400</v>
      </c>
    </row>
    <row r="89" spans="1:6">
      <c r="A89" s="4">
        <v>86</v>
      </c>
      <c r="B89" s="39" t="s">
        <v>142</v>
      </c>
      <c r="C89" s="40" t="s">
        <v>143</v>
      </c>
      <c r="D89" s="14"/>
      <c r="E89" s="10">
        <v>516</v>
      </c>
      <c r="F89" s="11">
        <f t="shared" si="1"/>
        <v>25800</v>
      </c>
    </row>
    <row r="90" spans="1:6">
      <c r="A90" s="4">
        <v>87</v>
      </c>
      <c r="B90" s="41" t="s">
        <v>144</v>
      </c>
      <c r="C90" s="23" t="s">
        <v>145</v>
      </c>
      <c r="D90" s="14"/>
      <c r="E90" s="10">
        <v>93</v>
      </c>
      <c r="F90" s="11">
        <f t="shared" si="1"/>
        <v>4650</v>
      </c>
    </row>
    <row r="91" spans="1:6">
      <c r="A91" s="4">
        <v>88</v>
      </c>
      <c r="B91" s="39" t="s">
        <v>146</v>
      </c>
      <c r="C91" s="40" t="s">
        <v>147</v>
      </c>
      <c r="D91" s="14"/>
      <c r="E91" s="10">
        <v>100</v>
      </c>
      <c r="F91" s="11">
        <f t="shared" si="1"/>
        <v>5000</v>
      </c>
    </row>
    <row r="92" spans="1:6">
      <c r="A92" s="4">
        <v>89</v>
      </c>
      <c r="B92" s="42" t="s">
        <v>148</v>
      </c>
      <c r="C92" s="42" t="s">
        <v>149</v>
      </c>
      <c r="D92" s="14"/>
      <c r="E92" s="10">
        <v>239</v>
      </c>
      <c r="F92" s="11">
        <f t="shared" si="1"/>
        <v>11950</v>
      </c>
    </row>
    <row r="93" spans="1:6">
      <c r="A93" s="4">
        <v>90</v>
      </c>
      <c r="B93" s="42" t="s">
        <v>150</v>
      </c>
      <c r="C93" s="42" t="s">
        <v>151</v>
      </c>
      <c r="D93" s="14"/>
      <c r="E93" s="10">
        <v>58</v>
      </c>
      <c r="F93" s="11">
        <f t="shared" si="1"/>
        <v>2900</v>
      </c>
    </row>
    <row r="94" spans="1:6">
      <c r="A94" s="4">
        <v>91</v>
      </c>
      <c r="B94" s="42" t="s">
        <v>152</v>
      </c>
      <c r="C94" s="42" t="s">
        <v>151</v>
      </c>
      <c r="D94" s="14"/>
      <c r="E94" s="10">
        <v>116</v>
      </c>
      <c r="F94" s="11">
        <f t="shared" si="1"/>
        <v>5800</v>
      </c>
    </row>
    <row r="95" spans="1:6">
      <c r="A95" s="4">
        <v>92</v>
      </c>
      <c r="B95" s="41" t="s">
        <v>153</v>
      </c>
      <c r="C95" s="42" t="s">
        <v>154</v>
      </c>
      <c r="D95" s="14"/>
      <c r="E95" s="10">
        <v>1270</v>
      </c>
      <c r="F95" s="11">
        <f t="shared" si="1"/>
        <v>63500</v>
      </c>
    </row>
    <row r="96" spans="1:6">
      <c r="A96" s="4">
        <v>93</v>
      </c>
      <c r="B96" s="41" t="s">
        <v>155</v>
      </c>
      <c r="C96" s="43" t="s">
        <v>156</v>
      </c>
      <c r="D96" s="14"/>
      <c r="E96" s="10">
        <v>100</v>
      </c>
      <c r="F96" s="11">
        <f t="shared" si="1"/>
        <v>5000</v>
      </c>
    </row>
    <row r="97" spans="1:6">
      <c r="A97" s="4">
        <v>94</v>
      </c>
      <c r="B97" s="25" t="s">
        <v>157</v>
      </c>
      <c r="C97" s="13" t="s">
        <v>158</v>
      </c>
      <c r="D97" s="14"/>
      <c r="E97" s="10">
        <v>109</v>
      </c>
      <c r="F97" s="11">
        <f t="shared" si="1"/>
        <v>5450</v>
      </c>
    </row>
    <row r="98" spans="1:6">
      <c r="A98" s="4">
        <v>95</v>
      </c>
      <c r="B98" s="26" t="s">
        <v>159</v>
      </c>
      <c r="C98" s="13" t="s">
        <v>160</v>
      </c>
      <c r="D98" s="14"/>
      <c r="E98" s="10">
        <v>232</v>
      </c>
      <c r="F98" s="11">
        <f t="shared" si="1"/>
        <v>11600</v>
      </c>
    </row>
    <row r="99" spans="1:6">
      <c r="A99" s="4">
        <v>96</v>
      </c>
      <c r="B99" s="26" t="s">
        <v>161</v>
      </c>
      <c r="C99" s="13" t="s">
        <v>162</v>
      </c>
      <c r="D99" s="14"/>
      <c r="E99" s="10">
        <v>291</v>
      </c>
      <c r="F99" s="11">
        <f t="shared" si="1"/>
        <v>14550</v>
      </c>
    </row>
    <row r="100" spans="1:6">
      <c r="A100" s="4">
        <v>97</v>
      </c>
      <c r="B100" s="25" t="s">
        <v>163</v>
      </c>
      <c r="C100" s="13" t="s">
        <v>164</v>
      </c>
      <c r="D100" s="14"/>
      <c r="E100" s="10">
        <v>136</v>
      </c>
      <c r="F100" s="11">
        <f t="shared" si="1"/>
        <v>6800</v>
      </c>
    </row>
    <row r="101" spans="1:6">
      <c r="A101" s="4">
        <v>98</v>
      </c>
      <c r="B101" s="26" t="s">
        <v>165</v>
      </c>
      <c r="C101" s="13" t="s">
        <v>164</v>
      </c>
      <c r="D101" s="14"/>
      <c r="E101" s="10">
        <v>341</v>
      </c>
      <c r="F101" s="11">
        <f t="shared" si="1"/>
        <v>17050</v>
      </c>
    </row>
    <row r="102" spans="1:6">
      <c r="A102" s="4">
        <v>99</v>
      </c>
      <c r="B102" s="22" t="s">
        <v>166</v>
      </c>
      <c r="C102" s="23" t="s">
        <v>167</v>
      </c>
      <c r="D102" s="14"/>
      <c r="E102" s="10">
        <v>1215</v>
      </c>
      <c r="F102" s="11">
        <f t="shared" si="1"/>
        <v>60750</v>
      </c>
    </row>
    <row r="103" spans="1:6">
      <c r="A103" s="4">
        <v>100</v>
      </c>
      <c r="B103" s="24" t="s">
        <v>168</v>
      </c>
      <c r="C103" s="23" t="s">
        <v>169</v>
      </c>
      <c r="D103" s="14"/>
      <c r="E103" s="10">
        <v>135</v>
      </c>
      <c r="F103" s="11">
        <f t="shared" si="1"/>
        <v>6750</v>
      </c>
    </row>
    <row r="104" spans="1:6">
      <c r="A104" s="4">
        <v>101</v>
      </c>
      <c r="B104" s="24" t="s">
        <v>170</v>
      </c>
      <c r="C104" s="23" t="s">
        <v>171</v>
      </c>
      <c r="D104" s="14"/>
      <c r="E104" s="10">
        <v>89</v>
      </c>
      <c r="F104" s="11">
        <f t="shared" si="1"/>
        <v>4450</v>
      </c>
    </row>
    <row r="105" spans="1:6">
      <c r="A105" s="4">
        <v>102</v>
      </c>
      <c r="B105" s="44" t="s">
        <v>172</v>
      </c>
      <c r="C105" s="45" t="s">
        <v>173</v>
      </c>
      <c r="D105" s="14"/>
      <c r="E105" s="10">
        <v>236</v>
      </c>
      <c r="F105" s="11">
        <f t="shared" si="1"/>
        <v>11800</v>
      </c>
    </row>
    <row r="106" spans="1:6">
      <c r="A106" s="4">
        <v>103</v>
      </c>
      <c r="B106" s="31" t="s">
        <v>174</v>
      </c>
      <c r="C106" s="45" t="s">
        <v>173</v>
      </c>
      <c r="D106" s="14"/>
      <c r="E106" s="46">
        <v>84</v>
      </c>
      <c r="F106" s="11">
        <f t="shared" si="1"/>
        <v>4200</v>
      </c>
    </row>
    <row r="107" spans="1:6">
      <c r="A107" s="4">
        <v>104</v>
      </c>
      <c r="B107" s="37" t="s">
        <v>175</v>
      </c>
      <c r="C107" s="47" t="s">
        <v>176</v>
      </c>
      <c r="D107" s="14"/>
      <c r="E107" s="46">
        <v>88</v>
      </c>
      <c r="F107" s="11">
        <f t="shared" si="1"/>
        <v>4400</v>
      </c>
    </row>
    <row r="108" spans="1:6">
      <c r="A108" s="4">
        <v>105</v>
      </c>
      <c r="B108" s="48" t="s">
        <v>177</v>
      </c>
      <c r="C108" s="47" t="s">
        <v>178</v>
      </c>
      <c r="D108" s="14"/>
      <c r="E108" s="46">
        <v>150</v>
      </c>
      <c r="F108" s="11">
        <f t="shared" si="1"/>
        <v>7500</v>
      </c>
    </row>
    <row r="109" spans="1:6">
      <c r="A109" s="4">
        <v>106</v>
      </c>
      <c r="B109" s="44" t="s">
        <v>179</v>
      </c>
      <c r="C109" s="45" t="s">
        <v>180</v>
      </c>
      <c r="D109" s="14"/>
      <c r="E109" s="46">
        <v>312</v>
      </c>
      <c r="F109" s="11">
        <f t="shared" si="1"/>
        <v>15600</v>
      </c>
    </row>
    <row r="110" spans="1:6">
      <c r="A110" s="4">
        <v>107</v>
      </c>
      <c r="B110" s="44" t="s">
        <v>181</v>
      </c>
      <c r="C110" s="45" t="s">
        <v>182</v>
      </c>
      <c r="D110" s="14"/>
      <c r="E110" s="46">
        <v>994</v>
      </c>
      <c r="F110" s="11">
        <f t="shared" si="1"/>
        <v>49700</v>
      </c>
    </row>
    <row r="111" spans="1:6">
      <c r="A111" s="4">
        <v>108</v>
      </c>
      <c r="B111" s="31" t="s">
        <v>183</v>
      </c>
      <c r="C111" s="45" t="s">
        <v>184</v>
      </c>
      <c r="D111" s="14"/>
      <c r="E111" s="46">
        <v>659</v>
      </c>
      <c r="F111" s="11">
        <f t="shared" si="1"/>
        <v>32950</v>
      </c>
    </row>
    <row r="112" spans="1:6">
      <c r="A112" s="4">
        <v>109</v>
      </c>
      <c r="B112" s="31" t="s">
        <v>185</v>
      </c>
      <c r="C112" s="34" t="s">
        <v>186</v>
      </c>
      <c r="D112" s="14"/>
      <c r="E112" s="46">
        <v>261</v>
      </c>
      <c r="F112" s="11">
        <f t="shared" si="1"/>
        <v>13050</v>
      </c>
    </row>
    <row r="113" spans="1:6">
      <c r="A113" s="4">
        <v>110</v>
      </c>
      <c r="B113" s="31" t="s">
        <v>187</v>
      </c>
      <c r="C113" s="34" t="s">
        <v>186</v>
      </c>
      <c r="D113" s="14"/>
      <c r="E113" s="46">
        <v>117</v>
      </c>
      <c r="F113" s="11">
        <f t="shared" si="1"/>
        <v>5850</v>
      </c>
    </row>
    <row r="114" spans="1:6">
      <c r="A114" s="4">
        <v>111</v>
      </c>
      <c r="B114" s="49" t="s">
        <v>188</v>
      </c>
      <c r="C114" s="50" t="s">
        <v>189</v>
      </c>
      <c r="D114" s="14"/>
      <c r="E114" s="46">
        <v>86</v>
      </c>
      <c r="F114" s="11">
        <f t="shared" si="1"/>
        <v>4300</v>
      </c>
    </row>
    <row r="115" spans="1:6">
      <c r="A115" s="4">
        <v>112</v>
      </c>
      <c r="B115" s="31" t="s">
        <v>190</v>
      </c>
      <c r="C115" s="34" t="s">
        <v>191</v>
      </c>
      <c r="D115" s="14"/>
      <c r="E115" s="46">
        <v>244</v>
      </c>
      <c r="F115" s="11">
        <f t="shared" si="1"/>
        <v>12200</v>
      </c>
    </row>
    <row r="116" spans="1:6">
      <c r="A116" s="4">
        <v>113</v>
      </c>
      <c r="B116" s="31" t="s">
        <v>192</v>
      </c>
      <c r="C116" s="34" t="s">
        <v>193</v>
      </c>
      <c r="D116" s="14"/>
      <c r="E116" s="46">
        <v>90</v>
      </c>
      <c r="F116" s="11">
        <f t="shared" si="1"/>
        <v>4500</v>
      </c>
    </row>
    <row r="117" spans="1:6">
      <c r="A117" s="4"/>
      <c r="B117" s="51" t="s">
        <v>194</v>
      </c>
      <c r="C117" s="52"/>
      <c r="D117" s="53"/>
      <c r="E117" s="54">
        <f>SUM(E4:E116)</f>
        <v>47000</v>
      </c>
      <c r="F117" s="54">
        <f>SUM(F4:F116)</f>
        <v>2350000</v>
      </c>
    </row>
    <row r="118" spans="1:6">
      <c r="A118" s="55" t="s">
        <v>195</v>
      </c>
      <c r="B118" s="55"/>
      <c r="C118" s="55"/>
      <c r="D118" s="55"/>
      <c r="E118" s="55"/>
      <c r="F118" s="55"/>
    </row>
    <row r="119" spans="1:6">
      <c r="A119" s="55"/>
      <c r="B119" s="55"/>
      <c r="C119" s="55"/>
      <c r="D119" s="55"/>
      <c r="E119" s="55"/>
      <c r="F119" s="55"/>
    </row>
    <row r="120" spans="1:6">
      <c r="A120" s="55"/>
      <c r="B120" s="55"/>
      <c r="C120" s="55"/>
      <c r="D120" s="55"/>
      <c r="E120" s="55"/>
      <c r="F120" s="55"/>
    </row>
  </sheetData>
  <mergeCells count="4">
    <mergeCell ref="A1:F1"/>
    <mergeCell ref="B117:C117"/>
    <mergeCell ref="D4:D117"/>
    <mergeCell ref="A118:F1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梦在飞</cp:lastModifiedBy>
  <dcterms:created xsi:type="dcterms:W3CDTF">2023-01-13T03:29:00Z</dcterms:created>
  <dcterms:modified xsi:type="dcterms:W3CDTF">2024-12-17T00:40:15Z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9C1C9CAF307A457585AB1DAFE25944EF</vt:lpwstr>
  </property>
  <property fmtid="{D5CDD505-2E9C-101B-9397-08002B2CF9AE}" pid="3" name="KSOProductBuildVer">
    <vt:lpwstr>2052-11.1.0.10314</vt:lpwstr>
  </property>
</Properties>
</file>