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<sst xmlns="http://schemas.openxmlformats.org/spreadsheetml/2006/main" count="54" uniqueCount="39">
  <si>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附表：</t>
  </si>
  <si>
    <r>
      <t>临河区牛羊规模化出栏奖补项目（第二批）验收汇总表</t>
    </r>
    <r>
      <rPr>
        <sz val="17"/>
        <color rgb="FF000000"/>
        <rFont val="宋体"/>
        <charset val="134"/>
      </rPr>
      <t xml:space="preserve"> </t>
    </r>
  </si>
  <si>
    <t>2 0 ( 2 5 ) 年 度</t>
  </si>
  <si>
    <r>
      <rPr>
        <b/>
        <sz val="12"/>
        <color rgb="FF000000"/>
        <rFont val="宋体"/>
        <charset val="134"/>
      </rPr>
      <t>填报旗县：</t>
    </r>
    <r>
      <rPr>
        <sz val="12"/>
        <color rgb="FF000000"/>
        <rFont val="宋体"/>
        <charset val="134"/>
      </rPr>
      <t xml:space="preserve"> </t>
    </r>
    <r>
      <rPr>
        <b/>
        <sz val="12"/>
        <color rgb="FF000000"/>
        <rFont val="宋体"/>
        <charset val="134"/>
      </rPr>
      <t xml:space="preserve">临河区农牧和科技局  </t>
    </r>
    <r>
      <rPr>
        <sz val="12"/>
        <color rgb="FF000000"/>
        <rFont val="宋体"/>
        <charset val="134"/>
      </rPr>
      <t xml:space="preserve">                                                     </t>
    </r>
  </si>
  <si>
    <t>填报日期：2026 年 6月 24 日</t>
  </si>
  <si>
    <t>序号</t>
  </si>
  <si>
    <t>申报主体名称</t>
  </si>
  <si>
    <t>具体位置</t>
  </si>
  <si>
    <t>联系电话</t>
  </si>
  <si>
    <t>养殖类型
(肉牛/肉羊)</t>
  </si>
  <si>
    <t>存栏
(头/只)</t>
  </si>
  <si>
    <t>实际出栏
(头/只 )</t>
  </si>
  <si>
    <t>去向为自治区内屠宰加工企业，取得产地检验合格证数量 (动物检疫合格证明(动物B))(头/只)</t>
  </si>
  <si>
    <t>项目补贴资金（万元）</t>
  </si>
  <si>
    <t>经济开发区众富养殖专业合作社</t>
  </si>
  <si>
    <t>临河区八一乡农丰村二组</t>
  </si>
  <si>
    <t>肉羊</t>
  </si>
  <si>
    <t>内蒙古星连心牧业有限公司</t>
  </si>
  <si>
    <t>临河区狼山镇光明村一组</t>
  </si>
  <si>
    <t>临河区鑫山农民专业合作社</t>
  </si>
  <si>
    <t>临河区狼山镇富强村二社</t>
  </si>
  <si>
    <t>内蒙古草原宏宝食品股份有限公司狼山福增肉羊繁育基地分公司</t>
  </si>
  <si>
    <t>临河区狼山镇福增村五组</t>
  </si>
  <si>
    <t>巴彦淖尔市临河区白脑包镇杨练军家庭牧场</t>
  </si>
  <si>
    <t>临河区白脑包镇团结村六组</t>
  </si>
  <si>
    <t>巴彦淖尔市建强富养殖专业合作社</t>
  </si>
  <si>
    <t>临河区培婷畜牧养殖场</t>
  </si>
  <si>
    <t>巴彦淖尔市万富顺亿农牧科技有限公司</t>
  </si>
  <si>
    <t>临河区白脑包镇十大股村</t>
  </si>
  <si>
    <t>巴彦淖尔市临河区白脑包镇勇军家庭养殖场</t>
  </si>
  <si>
    <t>临河区羊哥养殖场</t>
  </si>
  <si>
    <t>临河区八一乡八一村二组</t>
  </si>
  <si>
    <t>巴彦淖尔市临河区窦贵贵肉羊养殖场</t>
  </si>
  <si>
    <t>临河区八一乡农丰村一组</t>
  </si>
  <si>
    <t>临河区万佳春养殖场</t>
  </si>
  <si>
    <t>临河区八一乡联丰村六组</t>
  </si>
  <si>
    <t>临河区刘义成养殖场</t>
  </si>
  <si>
    <t>干召庙镇红丰村五组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</si>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</sst>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7"/>
      <color rgb="FF000000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12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7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L6" sqref="L6"/>
    </sheetView>
  </sheetViews>
  <sheetFormatPr defaultColWidth="9" defaultRowHeight="27" customHeight="1"/>
  <cols>
    <col min="1" max="1" width="5.875" style="2" customWidth="1"/>
    <col min="2" max="2" width="25.25" style="2" customWidth="1"/>
    <col min="3" max="3" width="16.25" style="2" customWidth="1"/>
    <col min="4" max="4" width="14.125" style="2" customWidth="1"/>
    <col min="5" max="5" width="10.375" style="2" customWidth="1"/>
    <col min="6" max="6" width="9.25" style="2" customWidth="1"/>
    <col min="7" max="7" width="10.5" style="2" customWidth="1"/>
    <col min="8" max="8" width="23.375" style="2" customWidth="1"/>
    <col min="9" max="16384" width="9" style="2"/>
  </cols>
  <sheetData>
    <row r="1" customHeight="1" spans="1:9">
      <c r="A1" s="3" t="s">
        <v>0</v>
      </c>
      <c r="B1" s="3"/>
    </row>
    <row r="2" customHeight="1" spans="1:9">
      <c r="B2" s="4" t="s">
        <v>1</v>
      </c>
      <c r="C2" s="4"/>
      <c r="D2" s="4"/>
      <c r="E2" s="4"/>
      <c r="F2" s="4"/>
      <c r="G2" s="4"/>
      <c r="H2" s="4"/>
    </row>
    <row r="3" customHeight="1" spans="1:9">
      <c r="B3" s="4" t="s">
        <v>2</v>
      </c>
      <c r="C3" s="4"/>
      <c r="D3" s="4"/>
      <c r="E3" s="4"/>
      <c r="F3" s="4"/>
      <c r="G3" s="4"/>
      <c r="H3" s="4"/>
    </row>
    <row r="4" customHeight="1" spans="1:9">
      <c r="A4" s="5" t="s">
        <v>3</v>
      </c>
      <c r="B4" s="5"/>
      <c r="C4" s="5"/>
      <c r="H4" s="6" t="s">
        <v>4</v>
      </c>
      <c r="I4" s="6"/>
    </row>
    <row r="5" s="1" customFormat="1" ht="63" customHeight="1" spans="1:9">
      <c r="A5" s="7" t="s">
        <v>5</v>
      </c>
      <c r="B5" s="8" t="s">
        <v>6</v>
      </c>
      <c r="C5" s="8" t="s">
        <v>7</v>
      </c>
      <c r="D5" s="8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7" t="s">
        <v>13</v>
      </c>
    </row>
    <row r="6" s="1" customFormat="1" ht="42" customHeight="1" spans="1:9">
      <c r="A6" s="7">
        <v>1</v>
      </c>
      <c r="B6" s="9" t="s">
        <v>14</v>
      </c>
      <c r="C6" s="8" t="s">
        <v>15</v>
      </c>
      <c r="D6" s="10">
        <v>18904780797</v>
      </c>
      <c r="E6" s="8" t="s">
        <v>16</v>
      </c>
      <c r="F6" s="10">
        <v>5742</v>
      </c>
      <c r="G6" s="10">
        <v>5543</v>
      </c>
      <c r="H6" s="10">
        <v>5231</v>
      </c>
      <c r="I6" s="7">
        <f>H6*60/10000</f>
        <v>31.386</v>
      </c>
    </row>
    <row r="7" s="1" customFormat="1" ht="33" customHeight="1" spans="1:9">
      <c r="A7" s="7">
        <v>2</v>
      </c>
      <c r="B7" s="9" t="s">
        <v>17</v>
      </c>
      <c r="C7" s="8" t="s">
        <v>18</v>
      </c>
      <c r="D7" s="10">
        <v>15047275767</v>
      </c>
      <c r="E7" s="8" t="s">
        <v>16</v>
      </c>
      <c r="F7" s="10">
        <v>16766</v>
      </c>
      <c r="G7" s="10">
        <v>14104</v>
      </c>
      <c r="H7" s="10">
        <v>13726</v>
      </c>
      <c r="I7" s="7">
        <f t="shared" ref="I7:I18" si="0">H7*60/10000</f>
        <v>82.356</v>
      </c>
    </row>
    <row r="8" s="1" customFormat="1" ht="33" customHeight="1" spans="1:9">
      <c r="A8" s="7">
        <v>3</v>
      </c>
      <c r="B8" s="9" t="s">
        <v>19</v>
      </c>
      <c r="C8" s="8" t="s">
        <v>20</v>
      </c>
      <c r="D8" s="10">
        <v>13848585913</v>
      </c>
      <c r="E8" s="8" t="s">
        <v>16</v>
      </c>
      <c r="F8" s="10">
        <v>1284</v>
      </c>
      <c r="G8" s="10">
        <v>1151</v>
      </c>
      <c r="H8" s="10">
        <v>1141</v>
      </c>
      <c r="I8" s="7">
        <f t="shared" si="0"/>
        <v>6.846</v>
      </c>
    </row>
    <row r="9" s="1" customFormat="1" ht="49" customHeight="1" spans="1:9">
      <c r="A9" s="7">
        <v>4</v>
      </c>
      <c r="B9" s="9" t="s">
        <v>21</v>
      </c>
      <c r="C9" s="8" t="s">
        <v>22</v>
      </c>
      <c r="D9" s="10">
        <v>15248867268</v>
      </c>
      <c r="E9" s="8" t="s">
        <v>16</v>
      </c>
      <c r="F9" s="10">
        <v>3711</v>
      </c>
      <c r="G9" s="10">
        <v>3525</v>
      </c>
      <c r="H9" s="10">
        <v>3525</v>
      </c>
      <c r="I9" s="7">
        <f t="shared" si="0"/>
        <v>21.15</v>
      </c>
    </row>
    <row r="10" s="1" customFormat="1" ht="37" customHeight="1" spans="1:9">
      <c r="A10" s="7">
        <v>5</v>
      </c>
      <c r="B10" s="9" t="s">
        <v>23</v>
      </c>
      <c r="C10" s="8" t="s">
        <v>24</v>
      </c>
      <c r="D10" s="10">
        <v>13088499929</v>
      </c>
      <c r="E10" s="8" t="s">
        <v>16</v>
      </c>
      <c r="F10" s="10">
        <v>4612</v>
      </c>
      <c r="G10" s="10">
        <v>3621</v>
      </c>
      <c r="H10" s="10">
        <v>3614</v>
      </c>
      <c r="I10" s="7">
        <f t="shared" si="0"/>
        <v>21.684</v>
      </c>
    </row>
    <row r="11" s="1" customFormat="1" ht="42" customHeight="1" spans="1:9">
      <c r="A11" s="7">
        <v>6</v>
      </c>
      <c r="B11" s="9" t="s">
        <v>25</v>
      </c>
      <c r="C11" s="8" t="s">
        <v>15</v>
      </c>
      <c r="D11" s="10">
        <v>13500689662</v>
      </c>
      <c r="E11" s="8" t="s">
        <v>16</v>
      </c>
      <c r="F11" s="10">
        <v>8871</v>
      </c>
      <c r="G11" s="10">
        <v>8494</v>
      </c>
      <c r="H11" s="10">
        <v>8373</v>
      </c>
      <c r="I11" s="7">
        <f t="shared" si="0"/>
        <v>50.238</v>
      </c>
    </row>
    <row r="12" s="1" customFormat="1" ht="33" customHeight="1" spans="1:9">
      <c r="A12" s="7">
        <v>7</v>
      </c>
      <c r="B12" s="9" t="s">
        <v>26</v>
      </c>
      <c r="C12" s="8" t="s">
        <v>15</v>
      </c>
      <c r="D12" s="10">
        <v>13034787839</v>
      </c>
      <c r="E12" s="8" t="s">
        <v>16</v>
      </c>
      <c r="F12" s="10">
        <v>3045</v>
      </c>
      <c r="G12" s="10">
        <v>2085</v>
      </c>
      <c r="H12" s="10">
        <v>2028</v>
      </c>
      <c r="I12" s="7">
        <f t="shared" si="0"/>
        <v>12.168</v>
      </c>
    </row>
    <row r="13" s="1" customFormat="1" ht="42" customHeight="1" spans="1:9">
      <c r="A13" s="7">
        <v>8</v>
      </c>
      <c r="B13" s="9" t="s">
        <v>27</v>
      </c>
      <c r="C13" s="8" t="s">
        <v>28</v>
      </c>
      <c r="D13" s="10">
        <v>15148889669</v>
      </c>
      <c r="E13" s="8" t="s">
        <v>16</v>
      </c>
      <c r="F13" s="10">
        <v>2733</v>
      </c>
      <c r="G13" s="10">
        <v>2372</v>
      </c>
      <c r="H13" s="10">
        <v>2362</v>
      </c>
      <c r="I13" s="7">
        <f t="shared" si="0"/>
        <v>14.172</v>
      </c>
    </row>
    <row r="14" s="1" customFormat="1" ht="42" customHeight="1" spans="1:9">
      <c r="A14" s="7">
        <v>9</v>
      </c>
      <c r="B14" s="9" t="s">
        <v>29</v>
      </c>
      <c r="C14" s="8" t="s">
        <v>24</v>
      </c>
      <c r="D14" s="10">
        <v>15047278003</v>
      </c>
      <c r="E14" s="8" t="s">
        <v>16</v>
      </c>
      <c r="F14" s="10">
        <v>3428</v>
      </c>
      <c r="G14" s="10">
        <v>3147</v>
      </c>
      <c r="H14" s="10">
        <v>3144</v>
      </c>
      <c r="I14" s="7">
        <f t="shared" si="0"/>
        <v>18.864</v>
      </c>
    </row>
    <row r="15" s="1" customFormat="1" ht="42" customHeight="1" spans="1:9">
      <c r="A15" s="7">
        <v>10</v>
      </c>
      <c r="B15" s="9" t="s">
        <v>30</v>
      </c>
      <c r="C15" s="8" t="s">
        <v>31</v>
      </c>
      <c r="D15" s="10">
        <v>13847838459</v>
      </c>
      <c r="E15" s="8" t="s">
        <v>16</v>
      </c>
      <c r="F15" s="10">
        <v>6205</v>
      </c>
      <c r="G15" s="10">
        <v>6102</v>
      </c>
      <c r="H15" s="10">
        <v>6097</v>
      </c>
      <c r="I15" s="7">
        <f t="shared" si="0"/>
        <v>36.582</v>
      </c>
    </row>
    <row r="16" s="1" customFormat="1" ht="42" customHeight="1" spans="1:9">
      <c r="A16" s="7">
        <v>11</v>
      </c>
      <c r="B16" s="9" t="s">
        <v>32</v>
      </c>
      <c r="C16" s="8" t="s">
        <v>33</v>
      </c>
      <c r="D16" s="10">
        <v>13847875694</v>
      </c>
      <c r="E16" s="8" t="s">
        <v>16</v>
      </c>
      <c r="F16" s="10">
        <v>3215</v>
      </c>
      <c r="G16" s="10">
        <v>3166</v>
      </c>
      <c r="H16" s="10">
        <v>3146</v>
      </c>
      <c r="I16" s="7">
        <f t="shared" si="0"/>
        <v>18.876</v>
      </c>
    </row>
    <row r="17" s="1" customFormat="1" ht="42" customHeight="1" spans="1:9">
      <c r="A17" s="7">
        <v>12</v>
      </c>
      <c r="B17" s="9" t="s">
        <v>34</v>
      </c>
      <c r="C17" s="8" t="s">
        <v>35</v>
      </c>
      <c r="D17" s="10">
        <v>18947484296</v>
      </c>
      <c r="E17" s="8" t="s">
        <v>16</v>
      </c>
      <c r="F17" s="10">
        <v>5403</v>
      </c>
      <c r="G17" s="10">
        <v>5369</v>
      </c>
      <c r="H17" s="10">
        <v>5343</v>
      </c>
      <c r="I17" s="7">
        <f t="shared" si="0"/>
        <v>32.058</v>
      </c>
    </row>
    <row r="18" s="1" customFormat="1" ht="42" customHeight="1" spans="1:9">
      <c r="A18" s="7">
        <v>13</v>
      </c>
      <c r="B18" s="9" t="s">
        <v>36</v>
      </c>
      <c r="C18" s="8" t="s">
        <v>37</v>
      </c>
      <c r="D18" s="10">
        <v>13847898173</v>
      </c>
      <c r="E18" s="8" t="s">
        <v>16</v>
      </c>
      <c r="F18" s="10">
        <v>5535</v>
      </c>
      <c r="G18" s="10">
        <v>3839</v>
      </c>
      <c r="H18" s="10">
        <v>3820</v>
      </c>
      <c r="I18" s="7">
        <f t="shared" si="0"/>
        <v>22.92</v>
      </c>
    </row>
    <row r="19" s="1" customFormat="1" ht="42" customHeight="1" spans="1:9">
      <c r="A19" s="7"/>
      <c r="B19" s="9" t="s">
        <v>38</v>
      </c>
      <c r="C19" s="10"/>
      <c r="D19" s="10"/>
      <c r="E19" s="10"/>
      <c r="F19" s="10"/>
      <c r="G19" s="10"/>
      <c r="H19" s="10">
        <f>SUM(H6:H18)</f>
        <v>61550</v>
      </c>
      <c r="I19" s="7">
        <f>SUM(I6:I18)</f>
        <v>369.3</v>
      </c>
    </row>
  </sheetData>
  <mergeCells count="5">
    <mergeCell ref="A1:B1"/>
    <mergeCell ref="B2:H2"/>
    <mergeCell ref="B3:H3"/>
    <mergeCell ref="A4:C4"/>
    <mergeCell ref="H4:I4"/>
  </mergeCells>
  <pageMargins left="0.554861111111111" right="0.554861111111111" top="0.409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范慧</cp:lastModifiedBy>
  <dcterms:created xsi:type="dcterms:W3CDTF">2025-01-08T01:16:00Z</dcterms:created>
  <dcterms:modified xsi:type="dcterms:W3CDTF">2026-06-23T09:35:44Z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9C436FA2F9FB44EFA564BD24A3430433_11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