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汇总" sheetId="2" r:id="rId1"/>
  </sheets>
  <definedNames>
    <definedName name="_xlnm._FilterDatabase" localSheetId="0" hidden="1">汇总!$A$2:$N$11</definedName>
    <definedName name="_xlnm.Print_Titles" localSheetId="0">汇总!$1:$2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<sst xmlns="http://schemas.openxmlformats.org/spreadsheetml/2006/main" count="110" uniqueCount="86">
  <si>
    <t>临河区新增常态化帮扶项目库储备申报汇总表</t>
  </si>
  <si>
    <t>序号</t>
  </si>
  <si>
    <t>项目名称</t>
  </si>
  <si>
    <t>项目类别</t>
  </si>
  <si>
    <t>建设性质</t>
  </si>
  <si>
    <t>实施地点</t>
  </si>
  <si>
    <t>时间进度</t>
  </si>
  <si>
    <t>责任单位</t>
  </si>
  <si>
    <t>建设任务</t>
  </si>
  <si>
    <t>资金规模（万元）</t>
  </si>
  <si>
    <t>筹资方式</t>
  </si>
  <si>
    <t>受益对象</t>
  </si>
  <si>
    <t>绩效目标</t>
  </si>
  <si>
    <t>群众参与</t>
  </si>
  <si>
    <t>利益联结机制</t>
  </si>
  <si>
    <t>临河区白脑包镇春光村八组道路新建项目</t>
  </si>
  <si>
    <t>公益类</t>
  </si>
  <si>
    <t>新建</t>
  </si>
  <si>
    <t>白脑包镇春光村</t>
  </si>
  <si>
    <t>2026年-2027年</t>
  </si>
  <si>
    <t>白脑包镇
人民政府</t>
  </si>
  <si>
    <t>新修农村道路3.2公里。</t>
  </si>
  <si>
    <t>财政常态化帮扶资金</t>
  </si>
  <si>
    <t>293户、642人。其中脱贫户6户12人</t>
  </si>
  <si>
    <t>新修道路3.2公里。受益群众满意度≥95%。工程验收合格率100%。</t>
  </si>
  <si>
    <t>群众参与项目立项选择，监督项目实施。项目建成后共同管护。有劳动能力的通过务工就业增加收入，资产收益可为无劳动能力脱贫人口、监测对象进行分红。</t>
  </si>
  <si>
    <t>方便全村293户、642人出行。降低农产品的运输成本，缩短运输时间，使农户有更多的时间外出务工，预计可实现50余人务工就业。</t>
  </si>
  <si>
    <t>狼山镇新建仓储库房项目</t>
  </si>
  <si>
    <t>新型农村集体经济项目</t>
  </si>
  <si>
    <t>狼山镇巴音村</t>
  </si>
  <si>
    <t>2027年1月--2027年12月</t>
  </si>
  <si>
    <t>狼山镇</t>
  </si>
  <si>
    <t>新建仓储库房1000平米，120吨地磅一座</t>
  </si>
  <si>
    <t>365户886人</t>
  </si>
  <si>
    <t>该项目从项目验收审计后按照不低于投入常态化帮扶资金的4.5%收取年收益。用于巴音村脱贫人口监测对象常态化帮扶以及壮大村集体经济。</t>
  </si>
  <si>
    <t>群众参与项目立项选择，监督项目实施。项目建成后共同管护。有劳动能力的通过务工就业增加收入，资产收益可为无劳动能力脱贫人口、监测对象进行帮扶。</t>
  </si>
  <si>
    <t>提供就业岗位，发展订单收购，为村集体每年增收5.625万元。</t>
  </si>
  <si>
    <t>巴彦淖尔市临河区治安村云思轩智慧农场建设项目</t>
  </si>
  <si>
    <t>产业发展</t>
  </si>
  <si>
    <t>曙光乡治安村</t>
  </si>
  <si>
    <t>2026年3-2026年12月</t>
  </si>
  <si>
    <t>总占地7.44亩，建设玻璃日光温室2座（4.49亩），附属用房1575.31平方米，并配套相应附属设施。</t>
  </si>
  <si>
    <t>94户227人</t>
  </si>
  <si>
    <t xml:space="preserve">转
  (1)投资目标：项目可行性研究阶段预计总投资380.00万元，结算价控制在10%以内；按合同约定支付建设资金，并在规定时间内完成项目验收，结算，审计等全部工作。  (2)质量目标：一次交验合格率100%，质量目标合格。 (3)管理目标：建立全过程管理责任目标，确保本项目持续良性运 </t>
  </si>
  <si>
    <t>优先用于脱贫户、监测户和低收入农户的产业奖补及收益分红。</t>
  </si>
  <si>
    <t>项目建成后可以发挥良好的示范效应以及联农带农富农能力，可进一步发展壮大村集体经济，夯实乡村振兴基础，逐步实现共同富裕。投入的380.00万元以工代赈衔接资金，按照年收益率
4.5%可收取收益资金17.10万元，优先用于脱贫户，监测对象和低收入
农户的产业奖补及收益分红，同时可开发乡村公益性岗位和小型公益性基础设施建设等，还可用于壮大村集体经济，推动优势特色产业发展与提质增效。</t>
  </si>
  <si>
    <t>临河区双河镇奋斗村仓储物流建设项目</t>
  </si>
  <si>
    <t>双河镇奋斗村一组</t>
  </si>
  <si>
    <t>2026年5月-2026年12月</t>
  </si>
  <si>
    <t>临河区双河镇人民政府</t>
  </si>
  <si>
    <t>新建仓储库房1000平方米，硬化场地700平方米，配备地磅等相关配套设施</t>
  </si>
  <si>
    <t>290户750人（其中监测户2户4人，脱贫户15户29人）</t>
  </si>
  <si>
    <t>新建新建仓储库房1000平方米，合格率100%；硬化场地700平方米，合格率100%；配备地磅等相关配套设施，合格率100%。</t>
  </si>
  <si>
    <t>群众参与项目立项入库、项目建设、监督项目实施、后续管护等。为群众提供就业岗位，资产收益可为无劳动能力脱贫人口、监测对象进行分红。</t>
  </si>
  <si>
    <t>通过实施该项目，有利于农副产品仓储，壮大村集体经济，提供就业岗位，帮助脱贫户和监测户增加收入。</t>
  </si>
  <si>
    <t>临河区双河镇农村垃圾收集配套设施建设项目</t>
  </si>
  <si>
    <t>双河镇新荣村、奋斗村、跃进村、土默地村、临铁村、丰河村、民族村、富河村、黄河村</t>
  </si>
  <si>
    <t>2026年6月至2026年12月</t>
  </si>
  <si>
    <t>双河镇人民政府</t>
  </si>
  <si>
    <t>新建30㎡垃圾池及配套设施九处</t>
  </si>
  <si>
    <t>2647户5905人（其中监测户24户40人，脱贫户50户96人）</t>
  </si>
  <si>
    <t>新建30㎡垃圾池及配套设施九处，合格率100%</t>
  </si>
  <si>
    <t>群众参与项目立项入库、监督项目实施等，改善人居环境</t>
  </si>
  <si>
    <t>在乡村基础设施建设、整治人居环境和提升群众生活质量上发挥重要作用。</t>
  </si>
  <si>
    <t>八一乡红星村新建仓储库房项目</t>
  </si>
  <si>
    <t>八一乡红星村</t>
  </si>
  <si>
    <t>2026年4月-2027年11月</t>
  </si>
  <si>
    <t>临河区八一乡人民政府</t>
  </si>
  <si>
    <t>新建1000平米仓储库房及配套设施</t>
  </si>
  <si>
    <t>557户1490人（其中
监测户1户2人）</t>
  </si>
  <si>
    <t>新修仓储库房≥1000平米，受益群众满意度≥95%。工程验收合格率100%。</t>
  </si>
  <si>
    <t>群众参与项目立项选择，监督项目实施。项目建成后共同管护。有劳动能力的通过务工就业增加收入，资产收益可为无劳动能力监测对象进行分红。</t>
  </si>
  <si>
    <t>资产收益、提供就业、辐射带动，增加村集体经济收入4.05万元。</t>
  </si>
  <si>
    <t>八一乡新道村一组拆除重建桥</t>
  </si>
  <si>
    <t>拆除重建</t>
  </si>
  <si>
    <t>八一乡新道村</t>
  </si>
  <si>
    <t>2026年1月-2027年11月</t>
  </si>
  <si>
    <t>拆除重建新道村一组桥一座</t>
  </si>
  <si>
    <t>251户519人（其中脱贫户3户4人监测户5户6人）</t>
  </si>
  <si>
    <t>拆除破损巧≥1座，新建生产桥≥1座，受益群众满意度≥95%，验收合格率达100%。</t>
  </si>
  <si>
    <t>群众参与项目立项选择，监督项目实施。项目建成后共同管护。</t>
  </si>
  <si>
    <t>在乡村基础设施建设、整治农村人居环境和提升群众生活质量上发挥的重要作用。</t>
  </si>
  <si>
    <t>八一乡新道村二组拆除重建垃圾池</t>
  </si>
  <si>
    <t>2026年1月-2027年12月</t>
  </si>
  <si>
    <t>拆除重建新道村二组垃圾池一座</t>
  </si>
  <si>
    <t>拆除破损垃圾池≥1座，新建垃圾池≥1座，受益群众满意度≥95%，验收合格率达100%。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</si>
</sst>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10"/>
      <name val="宋体"/>
      <charset val="134"/>
    </font>
    <font>
      <sz val="16"/>
      <name val="宋体"/>
      <charset val="134"/>
    </font>
    <font>
      <b/>
      <sz val="20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1"/>
  <sheetViews>
    <sheetView tabSelected="1" topLeftCell="A8" workbookViewId="0">
      <selection activeCell="H21" sqref="H21"/>
    </sheetView>
  </sheetViews>
  <sheetFormatPr defaultColWidth="8.88888888888889" defaultRowHeight="12"/>
  <cols>
    <col min="1" max="1" width="5.12962962962963" style="1" customWidth="1"/>
    <col min="2" max="2" width="14.1296296296296" style="1" customWidth="1"/>
    <col min="3" max="3" width="10.75" style="1" customWidth="1"/>
    <col min="4" max="4" width="6.75" style="1" customWidth="1"/>
    <col min="5" max="5" width="8.5" style="5" customWidth="1"/>
    <col min="6" max="6" width="10.4444444444444" style="1" customWidth="1"/>
    <col min="7" max="7" width="9.12962962962963" style="1" customWidth="1"/>
    <col min="8" max="8" width="26.7685185185185" style="5" customWidth="1"/>
    <col min="9" max="9" width="8.62962962962963" style="1" customWidth="1"/>
    <col min="10" max="10" width="9.62962962962963" style="5" customWidth="1"/>
    <col min="11" max="11" width="12.1296296296296" style="1" customWidth="1"/>
    <col min="12" max="12" width="15.2222222222222" style="1" customWidth="1"/>
    <col min="13" max="13" width="17.8888888888889" style="5" customWidth="1"/>
    <col min="14" max="14" width="20.0648148148148" style="1" customWidth="1"/>
    <col min="15" max="16384" width="8.88888888888889" style="1"/>
  </cols>
  <sheetData>
    <row r="1" s="1" customFormat="1" ht="33" customHeight="1" spans="1:14">
      <c r="A1" s="6" t="s">
        <v>0</v>
      </c>
      <c r="B1" s="6"/>
      <c r="C1" s="6"/>
      <c r="D1" s="6"/>
      <c r="E1" s="7"/>
      <c r="F1" s="6"/>
      <c r="G1" s="6"/>
      <c r="H1" s="6"/>
      <c r="I1" s="6"/>
      <c r="J1" s="7"/>
      <c r="K1" s="6"/>
      <c r="L1" s="6"/>
      <c r="M1" s="7"/>
      <c r="N1" s="6"/>
    </row>
    <row r="2" s="2" customFormat="1" ht="40" customHeight="1" spans="1:14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8" t="s">
        <v>12</v>
      </c>
      <c r="M2" s="8" t="s">
        <v>13</v>
      </c>
      <c r="N2" s="8" t="s">
        <v>14</v>
      </c>
    </row>
    <row r="3" s="3" customFormat="1" ht="118" customHeight="1" spans="1:14">
      <c r="A3" s="9">
        <v>1</v>
      </c>
      <c r="B3" s="9" t="s">
        <v>15</v>
      </c>
      <c r="C3" s="9" t="s">
        <v>16</v>
      </c>
      <c r="D3" s="9" t="s">
        <v>17</v>
      </c>
      <c r="E3" s="9" t="s">
        <v>18</v>
      </c>
      <c r="F3" s="9" t="s">
        <v>19</v>
      </c>
      <c r="G3" s="9" t="s">
        <v>20</v>
      </c>
      <c r="H3" s="9" t="s">
        <v>21</v>
      </c>
      <c r="I3" s="9">
        <v>165</v>
      </c>
      <c r="J3" s="9" t="s">
        <v>22</v>
      </c>
      <c r="K3" s="9" t="s">
        <v>23</v>
      </c>
      <c r="L3" s="10" t="s">
        <v>24</v>
      </c>
      <c r="M3" s="9" t="s">
        <v>25</v>
      </c>
      <c r="N3" s="10" t="s">
        <v>26</v>
      </c>
    </row>
    <row r="4" s="4" customFormat="1" ht="124" customHeight="1" spans="1:14">
      <c r="A4" s="9">
        <v>2</v>
      </c>
      <c r="B4" s="11" t="s">
        <v>27</v>
      </c>
      <c r="C4" s="9" t="s">
        <v>28</v>
      </c>
      <c r="D4" s="9" t="s">
        <v>17</v>
      </c>
      <c r="E4" s="9" t="s">
        <v>29</v>
      </c>
      <c r="F4" s="9" t="s">
        <v>30</v>
      </c>
      <c r="G4" s="9" t="s">
        <v>31</v>
      </c>
      <c r="H4" s="12" t="s">
        <v>32</v>
      </c>
      <c r="I4" s="9">
        <v>125</v>
      </c>
      <c r="J4" s="9" t="s">
        <v>22</v>
      </c>
      <c r="K4" s="13" t="s">
        <v>33</v>
      </c>
      <c r="L4" s="11" t="s">
        <v>34</v>
      </c>
      <c r="M4" s="12" t="s">
        <v>35</v>
      </c>
      <c r="N4" s="9" t="s">
        <v>36</v>
      </c>
    </row>
    <row r="5" s="4" customFormat="1" ht="273" customHeight="1" spans="1:14">
      <c r="A5" s="9">
        <v>3</v>
      </c>
      <c r="B5" s="9" t="s">
        <v>37</v>
      </c>
      <c r="C5" s="12" t="s">
        <v>38</v>
      </c>
      <c r="D5" s="9" t="s">
        <v>17</v>
      </c>
      <c r="E5" s="9" t="s">
        <v>39</v>
      </c>
      <c r="F5" s="9" t="s">
        <v>40</v>
      </c>
      <c r="G5" s="9"/>
      <c r="H5" s="9" t="s">
        <v>41</v>
      </c>
      <c r="I5" s="9">
        <v>380</v>
      </c>
      <c r="J5" s="9" t="s">
        <v>22</v>
      </c>
      <c r="K5" s="9" t="s">
        <v>42</v>
      </c>
      <c r="L5" s="9" t="s">
        <v>43</v>
      </c>
      <c r="M5" s="9" t="s">
        <v>44</v>
      </c>
      <c r="N5" s="9" t="s">
        <v>45</v>
      </c>
    </row>
    <row r="6" s="4" customFormat="1" ht="123" customHeight="1" spans="1:14">
      <c r="A6" s="9">
        <v>4</v>
      </c>
      <c r="B6" s="11" t="s">
        <v>46</v>
      </c>
      <c r="C6" s="12" t="s">
        <v>38</v>
      </c>
      <c r="D6" s="9" t="s">
        <v>17</v>
      </c>
      <c r="E6" s="9" t="s">
        <v>47</v>
      </c>
      <c r="F6" s="9" t="s">
        <v>48</v>
      </c>
      <c r="G6" s="9" t="s">
        <v>49</v>
      </c>
      <c r="H6" s="12" t="s">
        <v>50</v>
      </c>
      <c r="I6" s="9">
        <v>140</v>
      </c>
      <c r="J6" s="9" t="s">
        <v>22</v>
      </c>
      <c r="K6" s="13" t="s">
        <v>51</v>
      </c>
      <c r="L6" s="11" t="s">
        <v>52</v>
      </c>
      <c r="M6" s="12" t="s">
        <v>53</v>
      </c>
      <c r="N6" s="9" t="s">
        <v>54</v>
      </c>
    </row>
    <row r="7" s="4" customFormat="1" ht="123" customHeight="1" spans="1:14">
      <c r="A7" s="9">
        <v>5</v>
      </c>
      <c r="B7" s="11" t="s">
        <v>55</v>
      </c>
      <c r="C7" s="9" t="s">
        <v>16</v>
      </c>
      <c r="D7" s="9" t="s">
        <v>17</v>
      </c>
      <c r="E7" s="9" t="s">
        <v>56</v>
      </c>
      <c r="F7" s="9" t="s">
        <v>57</v>
      </c>
      <c r="G7" s="9" t="s">
        <v>58</v>
      </c>
      <c r="H7" s="12" t="s">
        <v>59</v>
      </c>
      <c r="I7" s="9">
        <v>49.5</v>
      </c>
      <c r="J7" s="9" t="s">
        <v>22</v>
      </c>
      <c r="K7" s="13" t="s">
        <v>60</v>
      </c>
      <c r="L7" s="11" t="s">
        <v>61</v>
      </c>
      <c r="M7" s="12" t="s">
        <v>62</v>
      </c>
      <c r="N7" s="9" t="s">
        <v>63</v>
      </c>
    </row>
    <row r="8" s="4" customFormat="1" ht="120" customHeight="1" spans="1:14">
      <c r="A8" s="9">
        <v>6</v>
      </c>
      <c r="B8" s="11" t="s">
        <v>64</v>
      </c>
      <c r="C8" s="9" t="s">
        <v>28</v>
      </c>
      <c r="D8" s="9" t="s">
        <v>17</v>
      </c>
      <c r="E8" s="9" t="s">
        <v>65</v>
      </c>
      <c r="F8" s="9" t="s">
        <v>66</v>
      </c>
      <c r="G8" s="9" t="s">
        <v>67</v>
      </c>
      <c r="H8" s="12" t="s">
        <v>68</v>
      </c>
      <c r="I8" s="9">
        <v>125</v>
      </c>
      <c r="J8" s="9" t="s">
        <v>22</v>
      </c>
      <c r="K8" s="13" t="s">
        <v>69</v>
      </c>
      <c r="L8" s="11" t="s">
        <v>70</v>
      </c>
      <c r="M8" s="12" t="s">
        <v>71</v>
      </c>
      <c r="N8" s="9" t="s">
        <v>72</v>
      </c>
    </row>
    <row r="9" s="4" customFormat="1" ht="85" customHeight="1" spans="1:14">
      <c r="A9" s="9">
        <v>7</v>
      </c>
      <c r="B9" s="11" t="s">
        <v>73</v>
      </c>
      <c r="C9" s="9" t="s">
        <v>16</v>
      </c>
      <c r="D9" s="9" t="s">
        <v>74</v>
      </c>
      <c r="E9" s="9" t="s">
        <v>75</v>
      </c>
      <c r="F9" s="9" t="s">
        <v>76</v>
      </c>
      <c r="G9" s="9" t="s">
        <v>67</v>
      </c>
      <c r="H9" s="12" t="s">
        <v>77</v>
      </c>
      <c r="I9" s="9">
        <v>15</v>
      </c>
      <c r="J9" s="9" t="s">
        <v>22</v>
      </c>
      <c r="K9" s="13" t="s">
        <v>78</v>
      </c>
      <c r="L9" s="11" t="s">
        <v>79</v>
      </c>
      <c r="M9" s="12" t="s">
        <v>80</v>
      </c>
      <c r="N9" s="9" t="s">
        <v>81</v>
      </c>
    </row>
    <row r="10" s="4" customFormat="1" ht="94" customHeight="1" spans="1:14">
      <c r="A10" s="9">
        <v>8</v>
      </c>
      <c r="B10" s="11" t="s">
        <v>82</v>
      </c>
      <c r="C10" s="9" t="s">
        <v>16</v>
      </c>
      <c r="D10" s="9" t="s">
        <v>74</v>
      </c>
      <c r="E10" s="9" t="s">
        <v>75</v>
      </c>
      <c r="F10" s="9" t="s">
        <v>83</v>
      </c>
      <c r="G10" s="9" t="s">
        <v>67</v>
      </c>
      <c r="H10" s="12" t="s">
        <v>84</v>
      </c>
      <c r="I10" s="9">
        <v>12</v>
      </c>
      <c r="J10" s="9" t="s">
        <v>22</v>
      </c>
      <c r="K10" s="13" t="s">
        <v>78</v>
      </c>
      <c r="L10" s="11" t="s">
        <v>85</v>
      </c>
      <c r="M10" s="12" t="s">
        <v>80</v>
      </c>
      <c r="N10" s="9" t="s">
        <v>81</v>
      </c>
    </row>
    <row r="11" ht="46" customHeight="1" spans="1:14">
      <c r="A11" s="14"/>
      <c r="B11" s="14"/>
      <c r="C11" s="14"/>
      <c r="D11" s="14"/>
      <c r="E11" s="9"/>
      <c r="F11" s="14"/>
      <c r="G11" s="14"/>
      <c r="H11" s="9"/>
      <c r="I11" s="14">
        <f>SUM(I3:I10)</f>
        <v>1011.5</v>
      </c>
      <c r="J11" s="9"/>
      <c r="K11" s="14"/>
      <c r="L11" s="14"/>
      <c r="M11" s="9"/>
      <c r="N11" s="14"/>
    </row>
  </sheetData>
  <autoFilter xmlns:etc="http://www.wps.cn/officeDocument/2017/etCustomData" ref="A2:N11" etc:filterBottomFollowUsedRange="0">
    <extLst/>
  </autoFilter>
  <mergeCells count="1">
    <mergeCell ref="A1:N1"/>
  </mergeCells>
  <pageMargins left="0.511805555555556" right="0.393055555555556" top="0.511805555555556" bottom="0.472222222222222" header="0.5" footer="0.511805555555556"/>
  <pageSetup paperSize="9" scale="80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-鱼忆七秒°</cp:lastModifiedBy>
  <dcterms:created xsi:type="dcterms:W3CDTF">2020-05-19T04:04:00Z</dcterms:created>
  <dcterms:modified xsi:type="dcterms:W3CDTF">2026-04-21T09:29:05Z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AC66C869201A4C44A916FBF8BA95FF33_13</vt:lpwstr>
  </property>
  <property fmtid="{D5CDD505-2E9C-101B-9397-08002B2CF9AE}" pid="4" name="CalculationRule">
    <vt:i4>0</vt:i4>
  </property>
</Properties>
</file>