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234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<sst xmlns="http://schemas.openxmlformats.org/spreadsheetml/2006/main" count="33" uniqueCount="27">
  <si>
    <t>附表 2</t>
  </si>
  <si>
    <t>临河区奶牛性控冻精使用补贴汇总备案表</t>
  </si>
  <si>
    <r>
      <rPr>
        <sz val="15.5"/>
        <color rgb="FF000000"/>
        <rFont val="仿宋"/>
        <charset val="134"/>
      </rPr>
      <t>（</t>
    </r>
    <r>
      <rPr>
        <sz val="15.5"/>
        <color rgb="FF000000"/>
        <rFont val="Times New Roman"/>
        <charset val="134"/>
      </rPr>
      <t xml:space="preserve">2025 </t>
    </r>
    <r>
      <rPr>
        <sz val="15.5"/>
        <color rgb="FF000000"/>
        <rFont val="仿宋"/>
        <charset val="134"/>
      </rPr>
      <t>）年度</t>
    </r>
  </si>
  <si>
    <t>旗县：临河区农牧和科技局（盖章）                                                                  填报时间：2026 年 1 月 15  日</t>
  </si>
  <si>
    <t>序号</t>
  </si>
  <si>
    <t>旗县</t>
  </si>
  <si>
    <t>申报单位名称</t>
  </si>
  <si>
    <t>项目地址</t>
  </si>
  <si>
    <t>使用奶牛性控冻精头数（头）</t>
  </si>
  <si>
    <t>补贴标准
（元/头）</t>
  </si>
  <si>
    <t>补贴金额
  （万元）</t>
  </si>
  <si>
    <t>临河区</t>
  </si>
  <si>
    <t>内蒙古子诚农牧科技有限公司</t>
  </si>
  <si>
    <t>乌兰图克镇红旗村一九组</t>
  </si>
  <si>
    <t>巴彦淖尔市淼鑫源农牧业有限责任公司</t>
  </si>
  <si>
    <t>新华镇民益村四组</t>
  </si>
  <si>
    <t>巴彦淖尔市维创牧场养殖有限公司</t>
  </si>
  <si>
    <t>新华镇红旗村三组</t>
  </si>
  <si>
    <t>巴彦淖尔市科牧农牧业有限公司</t>
  </si>
  <si>
    <t>干召庙镇立新村七组</t>
  </si>
  <si>
    <t>临河区振中奶牛养殖场</t>
  </si>
  <si>
    <t>干召庙镇民主一组</t>
  </si>
  <si>
    <t>临河区干召庙镇鸿基牧场</t>
  </si>
  <si>
    <t>干召庙镇新利村七组</t>
  </si>
  <si>
    <t>临河区干召庙永明奶牛养殖农民专业合作社</t>
  </si>
  <si>
    <t>干召庙镇永丰村六组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</si>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</sst>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sz val="15.5"/>
      <color rgb="FF000000"/>
      <name val="黑体"/>
      <charset val="134"/>
    </font>
    <font>
      <b/>
      <sz val="18"/>
      <color rgb="FF000000"/>
      <name val="宋体"/>
      <charset val="134"/>
    </font>
    <font>
      <sz val="15.5"/>
      <color rgb="FF000000"/>
      <name val="仿宋"/>
      <charset val="134"/>
    </font>
    <font>
      <sz val="11.5"/>
      <color rgb="FF000000"/>
      <name val="宋体"/>
      <charset val="134"/>
    </font>
    <font>
      <sz val="11.5"/>
      <color rgb="FF000000"/>
      <name val="黑体"/>
      <charset val="134"/>
    </font>
    <font>
      <sz val="14"/>
      <color rgb="FF000000"/>
      <name val="Times New Roman"/>
      <charset val="134"/>
    </font>
    <font>
      <sz val="10.5"/>
      <color rgb="FF000000"/>
      <name val="宋体"/>
      <charset val="134"/>
    </font>
    <font>
      <sz val="11"/>
      <color rgb="FF000000"/>
      <name val="宋体"/>
      <charset val="134"/>
    </font>
    <font>
      <sz val="10.5"/>
      <color rgb="FF000000"/>
      <name val="Arial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5.5"/>
      <color rgb="FF00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23" fillId="22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32" borderId="12" applyNumberFormat="0" applyFont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8" fillId="18" borderId="7" applyNumberFormat="0" applyAlignment="0" applyProtection="0">
      <alignment vertical="center"/>
    </xf>
    <xf numFmtId="0" fontId="25" fillId="18" borderId="9" applyNumberFormat="0" applyAlignment="0" applyProtection="0">
      <alignment vertical="center"/>
    </xf>
    <xf numFmtId="0" fontId="12" fillId="6" borderId="5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3"/>
  <sheetViews>
    <sheetView tabSelected="1" workbookViewId="0">
      <selection activeCell="L6" sqref="L6"/>
    </sheetView>
  </sheetViews>
  <sheetFormatPr defaultColWidth="9" defaultRowHeight="27" customHeight="1" outlineLevelCol="6"/>
  <cols>
    <col min="1" max="1" width="9.875" customWidth="1"/>
    <col min="2" max="2" width="16.25" customWidth="1"/>
    <col min="3" max="3" width="33" customWidth="1"/>
    <col min="4" max="4" width="23.375" customWidth="1"/>
    <col min="5" max="6" width="15.625" customWidth="1"/>
    <col min="7" max="7" width="17" customWidth="1"/>
  </cols>
  <sheetData>
    <row r="1" customHeight="1" spans="1:1">
      <c r="A1" s="2" t="s">
        <v>0</v>
      </c>
    </row>
    <row r="2" customHeight="1" spans="1:7">
      <c r="A2" s="3" t="s">
        <v>1</v>
      </c>
      <c r="B2" s="3"/>
      <c r="C2" s="3"/>
      <c r="D2" s="3"/>
      <c r="E2" s="3"/>
      <c r="F2" s="3"/>
      <c r="G2" s="3"/>
    </row>
    <row r="3" customHeight="1" spans="1:7">
      <c r="A3" s="4" t="s">
        <v>2</v>
      </c>
      <c r="B3" s="4"/>
      <c r="C3" s="4"/>
      <c r="D3" s="4"/>
      <c r="E3" s="4"/>
      <c r="F3" s="4"/>
      <c r="G3" s="4"/>
    </row>
    <row r="4" customHeight="1" spans="1:1">
      <c r="A4" s="5" t="s">
        <v>3</v>
      </c>
    </row>
    <row r="5" s="1" customFormat="1" ht="50" customHeight="1" spans="1:7">
      <c r="A5" s="6" t="s">
        <v>4</v>
      </c>
      <c r="B5" s="6" t="s">
        <v>5</v>
      </c>
      <c r="C5" s="6" t="s">
        <v>6</v>
      </c>
      <c r="D5" s="6" t="s">
        <v>7</v>
      </c>
      <c r="E5" s="6" t="s">
        <v>8</v>
      </c>
      <c r="F5" s="6" t="s">
        <v>9</v>
      </c>
      <c r="G5" s="6" t="s">
        <v>10</v>
      </c>
    </row>
    <row r="6" s="1" customFormat="1" ht="32" customHeight="1" spans="1:7">
      <c r="A6" s="7">
        <v>1</v>
      </c>
      <c r="B6" s="8" t="s">
        <v>11</v>
      </c>
      <c r="C6" s="9" t="s">
        <v>12</v>
      </c>
      <c r="D6" s="10" t="s">
        <v>13</v>
      </c>
      <c r="E6" s="11">
        <v>338</v>
      </c>
      <c r="F6" s="11">
        <v>120</v>
      </c>
      <c r="G6" s="11">
        <f>E6*F6/10000</f>
        <v>4.056</v>
      </c>
    </row>
    <row r="7" s="1" customFormat="1" ht="32" customHeight="1" spans="1:7">
      <c r="A7" s="7">
        <v>2</v>
      </c>
      <c r="B7" s="8" t="s">
        <v>11</v>
      </c>
      <c r="C7" s="9" t="s">
        <v>14</v>
      </c>
      <c r="D7" s="10" t="s">
        <v>15</v>
      </c>
      <c r="E7" s="11">
        <v>580</v>
      </c>
      <c r="F7" s="11">
        <v>120</v>
      </c>
      <c r="G7" s="11">
        <f t="shared" ref="G7:G12" si="0">E7*F7/10000</f>
        <v>6.96</v>
      </c>
    </row>
    <row r="8" s="1" customFormat="1" ht="32" customHeight="1" spans="1:7">
      <c r="A8" s="7">
        <v>3</v>
      </c>
      <c r="B8" s="8" t="s">
        <v>11</v>
      </c>
      <c r="C8" s="9" t="s">
        <v>16</v>
      </c>
      <c r="D8" s="10" t="s">
        <v>17</v>
      </c>
      <c r="E8" s="11">
        <v>996</v>
      </c>
      <c r="F8" s="11">
        <v>120</v>
      </c>
      <c r="G8" s="11">
        <f t="shared" si="0"/>
        <v>11.952</v>
      </c>
    </row>
    <row r="9" s="1" customFormat="1" ht="32" customHeight="1" spans="1:7">
      <c r="A9" s="7">
        <v>4</v>
      </c>
      <c r="B9" s="8" t="s">
        <v>11</v>
      </c>
      <c r="C9" s="9" t="s">
        <v>18</v>
      </c>
      <c r="D9" s="10" t="s">
        <v>19</v>
      </c>
      <c r="E9" s="11">
        <v>331</v>
      </c>
      <c r="F9" s="11">
        <v>120</v>
      </c>
      <c r="G9" s="11">
        <f t="shared" si="0"/>
        <v>3.972</v>
      </c>
    </row>
    <row r="10" s="1" customFormat="1" ht="32" customHeight="1" spans="1:7">
      <c r="A10" s="7">
        <v>5</v>
      </c>
      <c r="B10" s="8" t="s">
        <v>11</v>
      </c>
      <c r="C10" s="9" t="s">
        <v>20</v>
      </c>
      <c r="D10" s="9" t="s">
        <v>21</v>
      </c>
      <c r="E10" s="11">
        <v>60</v>
      </c>
      <c r="F10" s="11">
        <v>120</v>
      </c>
      <c r="G10" s="11">
        <f t="shared" si="0"/>
        <v>0.72</v>
      </c>
    </row>
    <row r="11" s="1" customFormat="1" ht="32" customHeight="1" spans="1:7">
      <c r="A11" s="7">
        <v>6</v>
      </c>
      <c r="B11" s="8" t="s">
        <v>11</v>
      </c>
      <c r="C11" s="9" t="s">
        <v>22</v>
      </c>
      <c r="D11" s="9" t="s">
        <v>23</v>
      </c>
      <c r="E11" s="11">
        <v>96</v>
      </c>
      <c r="F11" s="11">
        <v>120</v>
      </c>
      <c r="G11" s="11">
        <f t="shared" si="0"/>
        <v>1.152</v>
      </c>
    </row>
    <row r="12" s="1" customFormat="1" ht="32" customHeight="1" spans="1:7">
      <c r="A12" s="7">
        <v>7</v>
      </c>
      <c r="B12" s="8" t="s">
        <v>11</v>
      </c>
      <c r="C12" s="9" t="s">
        <v>24</v>
      </c>
      <c r="D12" s="9" t="s">
        <v>25</v>
      </c>
      <c r="E12" s="12">
        <v>116</v>
      </c>
      <c r="F12" s="11">
        <v>120</v>
      </c>
      <c r="G12" s="11">
        <f t="shared" si="0"/>
        <v>1.392</v>
      </c>
    </row>
    <row r="13" s="1" customFormat="1" ht="32" customHeight="1" spans="1:7">
      <c r="A13" s="13" t="s">
        <v>26</v>
      </c>
      <c r="B13" s="14"/>
      <c r="C13" s="14"/>
      <c r="D13" s="15"/>
      <c r="E13" s="12">
        <f>SUM(E6:E12)</f>
        <v>2517</v>
      </c>
      <c r="F13" s="12"/>
      <c r="G13" s="12">
        <f>SUM(G6:G12)</f>
        <v>30.204</v>
      </c>
    </row>
  </sheetData>
  <mergeCells count="3">
    <mergeCell ref="A2:G2"/>
    <mergeCell ref="A3:G3"/>
    <mergeCell ref="A13:D13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2025-12-31T02:59:00Z</dcterms:created>
  <dcterms:modified xsi:type="dcterms:W3CDTF">2026-01-19T02:32:44Z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207C100E3C684F72B203CCA1357D2479_11</vt:lpwstr>
  </property>
  <property fmtid="{D5CDD505-2E9C-101B-9397-08002B2CF9AE}" pid="3" name="KSOProductBuildVer">
    <vt:lpwstr>2052-11.1.0.9021</vt:lpwstr>
  </property>
  <property fmtid="{D5CDD505-2E9C-101B-9397-08002B2CF9AE}" pid="4" name="CalculationRule">
    <vt:i4>1</vt:i4>
  </property>
</Properties>
</file>