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汇总" sheetId="1" r:id="rId1"/>
    <sheet name="明细" sheetId="2" r:id="rId2"/>
  </sheets>
  <externalReferences>
    <externalReference r:id="rId3"/>
  </externalReferences>
  <definedNames>
    <definedName name="_xlnm._FilterDatabase" localSheetId="1" hidden="1">明细!$A$2:$H$563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<sst xmlns="http://schemas.openxmlformats.org/spreadsheetml/2006/main" count="3386" uniqueCount="753">
  <si>
    <t>临河区2025年收益分红项目汇总表</t>
  </si>
  <si>
    <t>序号</t>
  </si>
  <si>
    <t>乡镇 农场</t>
  </si>
  <si>
    <t>受益总户数</t>
  </si>
  <si>
    <t>受益总人口数</t>
  </si>
  <si>
    <t>家庭人口数</t>
  </si>
  <si>
    <t>脱贫户数</t>
  </si>
  <si>
    <t>脱贫人口数</t>
  </si>
  <si>
    <t>监测户数</t>
  </si>
  <si>
    <t>监测人口数</t>
  </si>
  <si>
    <t>补贴资金</t>
  </si>
  <si>
    <t>新华镇</t>
  </si>
  <si>
    <t>乌兰图克镇</t>
  </si>
  <si>
    <t>狼山镇</t>
  </si>
  <si>
    <t>白脑包镇</t>
  </si>
  <si>
    <t>干召庙镇</t>
  </si>
  <si>
    <t>城关镇</t>
  </si>
  <si>
    <t>双河镇</t>
  </si>
  <si>
    <t>八一乡</t>
  </si>
  <si>
    <t>曙光乡</t>
  </si>
  <si>
    <t>临河农场</t>
  </si>
  <si>
    <t>狼山农场</t>
  </si>
  <si>
    <t>合计</t>
  </si>
  <si>
    <t>临河区2025年收益分红人员名单</t>
  </si>
  <si>
    <t>乡镇</t>
  </si>
  <si>
    <t>行政村</t>
  </si>
  <si>
    <t>村民小组</t>
  </si>
  <si>
    <t>受益人姓名</t>
  </si>
  <si>
    <t>分红资金（元）</t>
  </si>
  <si>
    <t>劳动技能</t>
  </si>
  <si>
    <t>人员类别（示例：监测户/脱贫户）</t>
  </si>
  <si>
    <t>章嘉庙村</t>
  </si>
  <si>
    <t>一组</t>
  </si>
  <si>
    <t>郝茂生</t>
  </si>
  <si>
    <t>丧失劳动力</t>
  </si>
  <si>
    <t>边缘易致贫户</t>
  </si>
  <si>
    <t>六组</t>
  </si>
  <si>
    <t>达贞彤</t>
  </si>
  <si>
    <t>无劳动力</t>
  </si>
  <si>
    <t>达贞君</t>
  </si>
  <si>
    <t>四组</t>
  </si>
  <si>
    <t>惠昌军</t>
  </si>
  <si>
    <t>弱劳动力或半劳动力</t>
  </si>
  <si>
    <t>脱贫户</t>
  </si>
  <si>
    <t>惠常彪</t>
  </si>
  <si>
    <t>联丰村六组</t>
  </si>
  <si>
    <t>安芝花</t>
  </si>
  <si>
    <t>农丰村</t>
  </si>
  <si>
    <t>三组</t>
  </si>
  <si>
    <t>王忠明</t>
  </si>
  <si>
    <t>联丰村</t>
  </si>
  <si>
    <t>张利</t>
  </si>
  <si>
    <t>突发严重困难户</t>
  </si>
  <si>
    <t>张美英</t>
  </si>
  <si>
    <t>崔振保</t>
  </si>
  <si>
    <t>王桃花</t>
  </si>
  <si>
    <t>周润萍</t>
  </si>
  <si>
    <t>王东亮</t>
  </si>
  <si>
    <t>李少蕾</t>
  </si>
  <si>
    <t>关占福</t>
  </si>
  <si>
    <t>牛喜华</t>
  </si>
  <si>
    <t>关悦称心</t>
  </si>
  <si>
    <t>王建明</t>
  </si>
  <si>
    <t>付建国</t>
  </si>
  <si>
    <t>王光明</t>
  </si>
  <si>
    <t>八一村</t>
  </si>
  <si>
    <t>王金金</t>
  </si>
  <si>
    <t>郭凤</t>
  </si>
  <si>
    <t>陶在龙</t>
  </si>
  <si>
    <t>田桂香</t>
  </si>
  <si>
    <t>新道村</t>
  </si>
  <si>
    <t>刘外信</t>
  </si>
  <si>
    <t>刘玉洪</t>
  </si>
  <si>
    <t>五组</t>
  </si>
  <si>
    <t>康文银</t>
  </si>
  <si>
    <t>康牛</t>
  </si>
  <si>
    <t>杨玉珍</t>
  </si>
  <si>
    <t>温支梅</t>
  </si>
  <si>
    <t>刘凤英</t>
  </si>
  <si>
    <t>高凤其</t>
  </si>
  <si>
    <t>张秀英</t>
  </si>
  <si>
    <t>张金凤</t>
  </si>
  <si>
    <t>曹文清</t>
  </si>
  <si>
    <t>王凤英</t>
  </si>
  <si>
    <t>朱新香</t>
  </si>
  <si>
    <t>星光村</t>
  </si>
  <si>
    <t>八组</t>
  </si>
  <si>
    <t>杨秀兰</t>
  </si>
  <si>
    <t>十组</t>
  </si>
  <si>
    <t>孙红梅</t>
  </si>
  <si>
    <t>赵博元</t>
  </si>
  <si>
    <t>齐景山</t>
  </si>
  <si>
    <t>十二组</t>
  </si>
  <si>
    <t>陈翠转</t>
  </si>
  <si>
    <t>李建飞</t>
  </si>
  <si>
    <t>魏桂桃</t>
  </si>
  <si>
    <t>李宇博</t>
  </si>
  <si>
    <t>康五女</t>
  </si>
  <si>
    <t>王三女</t>
  </si>
  <si>
    <t>李林青</t>
  </si>
  <si>
    <t>张志英</t>
  </si>
  <si>
    <t>张军</t>
  </si>
  <si>
    <t>王大有</t>
  </si>
  <si>
    <t>王来才</t>
  </si>
  <si>
    <t>闫翠莲</t>
  </si>
  <si>
    <t>生丰村</t>
  </si>
  <si>
    <t>七组</t>
  </si>
  <si>
    <t>张慧</t>
  </si>
  <si>
    <t>吴宇航</t>
  </si>
  <si>
    <t>吴梓航</t>
  </si>
  <si>
    <t>长丰村</t>
  </si>
  <si>
    <t>二组</t>
  </si>
  <si>
    <t>李金龙</t>
  </si>
  <si>
    <t>红星村</t>
  </si>
  <si>
    <t>张涛</t>
  </si>
  <si>
    <t>忠义村</t>
  </si>
  <si>
    <t>李哲瀚</t>
  </si>
  <si>
    <t>永清村</t>
  </si>
  <si>
    <t>范建忠</t>
  </si>
  <si>
    <t>温会枝</t>
  </si>
  <si>
    <t>田思雅</t>
  </si>
  <si>
    <t>刘和平</t>
  </si>
  <si>
    <t>段晓宇</t>
  </si>
  <si>
    <t>刘占其</t>
  </si>
  <si>
    <t>张浦田</t>
  </si>
  <si>
    <t>郭建东</t>
  </si>
  <si>
    <t>永和村</t>
  </si>
  <si>
    <t>高秀兰</t>
  </si>
  <si>
    <t>陈占中</t>
  </si>
  <si>
    <t>朱付明</t>
  </si>
  <si>
    <t>王再梅</t>
  </si>
  <si>
    <t>李登国</t>
  </si>
  <si>
    <t>张玉秀</t>
  </si>
  <si>
    <t>永胜村</t>
  </si>
  <si>
    <t>潘玉柱</t>
  </si>
  <si>
    <t>陈明明</t>
  </si>
  <si>
    <t>杨翠兰</t>
  </si>
  <si>
    <t>郝在在</t>
  </si>
  <si>
    <t>水桐树村</t>
  </si>
  <si>
    <t>李秀莲</t>
  </si>
  <si>
    <t>张传平</t>
  </si>
  <si>
    <t>九组</t>
  </si>
  <si>
    <t>杜旺小</t>
  </si>
  <si>
    <t>肖兰子</t>
  </si>
  <si>
    <t>任玉秀</t>
  </si>
  <si>
    <t>王万才</t>
  </si>
  <si>
    <t>雷凤飞</t>
  </si>
  <si>
    <t>王新荣</t>
  </si>
  <si>
    <t>王梅兰</t>
  </si>
  <si>
    <t>西海村</t>
  </si>
  <si>
    <t>李学林</t>
  </si>
  <si>
    <t>吕秀玲</t>
  </si>
  <si>
    <t>尚国娥</t>
  </si>
  <si>
    <t>柴桂花</t>
  </si>
  <si>
    <t>太阳村</t>
  </si>
  <si>
    <t>张国元</t>
  </si>
  <si>
    <t>李建军</t>
  </si>
  <si>
    <t>十三组</t>
  </si>
  <si>
    <t>杨小女</t>
  </si>
  <si>
    <t>詹根喜</t>
  </si>
  <si>
    <t>胜利村</t>
  </si>
  <si>
    <t>李锁</t>
  </si>
  <si>
    <t>杨秀英</t>
  </si>
  <si>
    <t>陈美云</t>
  </si>
  <si>
    <t>邱雅红</t>
  </si>
  <si>
    <t>陈沛妮</t>
  </si>
  <si>
    <t>春光村</t>
  </si>
  <si>
    <t>敖树全</t>
  </si>
  <si>
    <t>敖悦</t>
  </si>
  <si>
    <t>刘永林</t>
  </si>
  <si>
    <t>池春凤</t>
  </si>
  <si>
    <t>中心村</t>
  </si>
  <si>
    <t>唐永金</t>
  </si>
  <si>
    <t>朱高英</t>
  </si>
  <si>
    <t>秦涛</t>
  </si>
  <si>
    <t>付叶风</t>
  </si>
  <si>
    <t>王翠英</t>
  </si>
  <si>
    <t>李何</t>
  </si>
  <si>
    <t>张守菊</t>
  </si>
  <si>
    <t>祁浩源</t>
  </si>
  <si>
    <t>福利村</t>
  </si>
  <si>
    <t>左志成</t>
  </si>
  <si>
    <t>张兰英</t>
  </si>
  <si>
    <t>召滩村</t>
  </si>
  <si>
    <t>王建强</t>
  </si>
  <si>
    <t>世城西村</t>
  </si>
  <si>
    <t>杨玉凤</t>
  </si>
  <si>
    <t>鞋工厂村</t>
  </si>
  <si>
    <t>侯孟瑶</t>
  </si>
  <si>
    <t>肖承学</t>
  </si>
  <si>
    <t>赵明亮</t>
  </si>
  <si>
    <t>赵粉连</t>
  </si>
  <si>
    <t>十大股村</t>
  </si>
  <si>
    <t>陈星宇</t>
  </si>
  <si>
    <t>崔建光</t>
  </si>
  <si>
    <t>李化文</t>
  </si>
  <si>
    <t>黄仁荣</t>
  </si>
  <si>
    <t>团结村</t>
  </si>
  <si>
    <t>徐富贵</t>
  </si>
  <si>
    <t>民富村</t>
  </si>
  <si>
    <t>田平</t>
  </si>
  <si>
    <t>孙海军</t>
  </si>
  <si>
    <t>王德荣</t>
  </si>
  <si>
    <t>杜元玲</t>
  </si>
  <si>
    <t>邬娥女</t>
  </si>
  <si>
    <t>窦珍秀</t>
  </si>
  <si>
    <t>雷玉珍</t>
  </si>
  <si>
    <t>樊鸿畅</t>
  </si>
  <si>
    <t>刘引弟</t>
  </si>
  <si>
    <t>明星村</t>
  </si>
  <si>
    <t>付弋</t>
  </si>
  <si>
    <t>杨大毛</t>
  </si>
  <si>
    <t>懂有贵</t>
  </si>
  <si>
    <t>王素兰</t>
  </si>
  <si>
    <t>屈建明</t>
  </si>
  <si>
    <t>李魁先</t>
  </si>
  <si>
    <t>公产村</t>
  </si>
  <si>
    <t>关庆成</t>
  </si>
  <si>
    <t>任玉珍</t>
  </si>
  <si>
    <t>远景村</t>
  </si>
  <si>
    <t>闫锁柱</t>
  </si>
  <si>
    <t>武强</t>
  </si>
  <si>
    <t>赵双</t>
  </si>
  <si>
    <t>代希平</t>
  </si>
  <si>
    <t>崔银娥</t>
  </si>
  <si>
    <t>友谊村</t>
  </si>
  <si>
    <t>张占彪</t>
  </si>
  <si>
    <t>张赫</t>
  </si>
  <si>
    <t>李元元</t>
  </si>
  <si>
    <t>汪静</t>
  </si>
  <si>
    <t>李岩峰</t>
  </si>
  <si>
    <t>蓿亥村</t>
  </si>
  <si>
    <t>十一组</t>
  </si>
  <si>
    <t>王治国</t>
  </si>
  <si>
    <t>杨培富</t>
  </si>
  <si>
    <t>单学峰</t>
  </si>
  <si>
    <t>于福清</t>
  </si>
  <si>
    <t>郝桂梅</t>
  </si>
  <si>
    <t>五四村</t>
  </si>
  <si>
    <t>王桂花</t>
  </si>
  <si>
    <t>郝世倡</t>
  </si>
  <si>
    <t>继光村</t>
  </si>
  <si>
    <t>张梅芳</t>
  </si>
  <si>
    <t>孔秀花</t>
  </si>
  <si>
    <t>马桂芳</t>
  </si>
  <si>
    <t>王国元</t>
  </si>
  <si>
    <t>丁凤兰</t>
  </si>
  <si>
    <t xml:space="preserve">
无劳动力</t>
  </si>
  <si>
    <t>孙玉梅</t>
  </si>
  <si>
    <t>赵守志</t>
  </si>
  <si>
    <t>张玉凤</t>
  </si>
  <si>
    <t>增光村</t>
  </si>
  <si>
    <t>哈风连</t>
  </si>
  <si>
    <t>永丰村</t>
  </si>
  <si>
    <t>孙云德</t>
  </si>
  <si>
    <t>王玉梅</t>
  </si>
  <si>
    <t>新利村</t>
  </si>
  <si>
    <t>闫子亮</t>
  </si>
  <si>
    <t>边志文</t>
  </si>
  <si>
    <t>高志中</t>
  </si>
  <si>
    <t>脱贫不稳定户</t>
  </si>
  <si>
    <t>张玉增</t>
  </si>
  <si>
    <t>于双全</t>
  </si>
  <si>
    <t>丧失劳动动力</t>
  </si>
  <si>
    <t>红丰村</t>
  </si>
  <si>
    <t>岳文会</t>
  </si>
  <si>
    <t>民主村</t>
  </si>
  <si>
    <t>十六组</t>
  </si>
  <si>
    <t>刘建林</t>
  </si>
  <si>
    <t>孙秀云</t>
  </si>
  <si>
    <t>丁龙</t>
  </si>
  <si>
    <t>永华村</t>
  </si>
  <si>
    <t>刘海娥</t>
  </si>
  <si>
    <t>建华村</t>
  </si>
  <si>
    <t>杨银锁</t>
  </si>
  <si>
    <t>郭树清</t>
  </si>
  <si>
    <t>新华村</t>
  </si>
  <si>
    <t>闫林</t>
  </si>
  <si>
    <t>广联村</t>
  </si>
  <si>
    <t>魏文海</t>
  </si>
  <si>
    <t>李开萍</t>
  </si>
  <si>
    <t>郝占龙</t>
  </si>
  <si>
    <t>弱半劳动力</t>
  </si>
  <si>
    <t>王秀兰</t>
  </si>
  <si>
    <t>黄济村</t>
  </si>
  <si>
    <t>康贵明</t>
  </si>
  <si>
    <t>脑高村</t>
  </si>
  <si>
    <t>孙玉珍</t>
  </si>
  <si>
    <t>无劳动能力</t>
  </si>
  <si>
    <t>农光村</t>
  </si>
  <si>
    <t>李树新</t>
  </si>
  <si>
    <t>任桂兰</t>
  </si>
  <si>
    <t>棋盘村</t>
  </si>
  <si>
    <t>薛厚云</t>
  </si>
  <si>
    <t>半劳动力或弱劳动力</t>
  </si>
  <si>
    <t>李满枝</t>
  </si>
  <si>
    <t>张尽忠</t>
  </si>
  <si>
    <t>新丰村</t>
  </si>
  <si>
    <t>董关心</t>
  </si>
  <si>
    <t>胜丰村</t>
  </si>
  <si>
    <t>吕秀兰</t>
  </si>
  <si>
    <t>刘秀珍</t>
  </si>
  <si>
    <t>武凤英</t>
  </si>
  <si>
    <t>张四女</t>
  </si>
  <si>
    <t>杨贵忠</t>
  </si>
  <si>
    <t>隆丰村</t>
  </si>
  <si>
    <t>王建英</t>
  </si>
  <si>
    <t>刘有花</t>
  </si>
  <si>
    <t>立新村</t>
  </si>
  <si>
    <t>杨树森</t>
  </si>
  <si>
    <t>袁凤兰</t>
  </si>
  <si>
    <t>赵林义</t>
  </si>
  <si>
    <t>张淑芳</t>
  </si>
  <si>
    <t>广丰村</t>
  </si>
  <si>
    <t>于洁</t>
  </si>
  <si>
    <t>沈玉花</t>
  </si>
  <si>
    <t>杨秀花</t>
  </si>
  <si>
    <t>代恒盛</t>
  </si>
  <si>
    <t>李记</t>
  </si>
  <si>
    <t>迎丰村</t>
  </si>
  <si>
    <t>刘兰英</t>
  </si>
  <si>
    <t>建民村</t>
  </si>
  <si>
    <t>闫有才</t>
  </si>
  <si>
    <t>李华</t>
  </si>
  <si>
    <t>吴振刚</t>
  </si>
  <si>
    <t>东风村</t>
  </si>
  <si>
    <t>李秀兰</t>
  </si>
  <si>
    <t>仲玉兰</t>
  </si>
  <si>
    <t>赵禄海</t>
  </si>
  <si>
    <t>张猫女</t>
  </si>
  <si>
    <t>马丽</t>
  </si>
  <si>
    <t>田保荣</t>
  </si>
  <si>
    <t>冯八女</t>
  </si>
  <si>
    <t>旭光村</t>
  </si>
  <si>
    <t>魏素英</t>
  </si>
  <si>
    <t>席竹叶</t>
  </si>
  <si>
    <t>新建村</t>
  </si>
  <si>
    <t>魏国华</t>
  </si>
  <si>
    <t>张桂琴</t>
  </si>
  <si>
    <t>立新村二组</t>
  </si>
  <si>
    <t>丁三娃</t>
  </si>
  <si>
    <t>田栓巧</t>
  </si>
  <si>
    <t>旭光村六组</t>
  </si>
  <si>
    <t>李满仓</t>
  </si>
  <si>
    <t>旭光村十三组</t>
  </si>
  <si>
    <t>国秀梅</t>
  </si>
  <si>
    <t>田东</t>
  </si>
  <si>
    <t>建华村七组</t>
  </si>
  <si>
    <t>王业鸣</t>
  </si>
  <si>
    <t>立新村七组</t>
  </si>
  <si>
    <t>王 强</t>
  </si>
  <si>
    <t>乌兰村</t>
  </si>
  <si>
    <t>乌兰村四组</t>
  </si>
  <si>
    <t>张业龙</t>
  </si>
  <si>
    <t>黄海元</t>
  </si>
  <si>
    <t>黄羊村</t>
  </si>
  <si>
    <t>苏丽君</t>
  </si>
  <si>
    <t>王飞</t>
  </si>
  <si>
    <t>关玉霞</t>
  </si>
  <si>
    <t>韩宽润</t>
  </si>
  <si>
    <t>张翠花</t>
  </si>
  <si>
    <t xml:space="preserve">东风村
</t>
  </si>
  <si>
    <t xml:space="preserve">十一组
</t>
  </si>
  <si>
    <t>张树珍</t>
  </si>
  <si>
    <t>四分场</t>
  </si>
  <si>
    <t>冯启来</t>
  </si>
  <si>
    <t>七分场</t>
  </si>
  <si>
    <t>张家豪</t>
  </si>
  <si>
    <t>十一分场</t>
  </si>
  <si>
    <t>孙文元</t>
  </si>
  <si>
    <t>杨宝小</t>
  </si>
  <si>
    <t>红光村</t>
  </si>
  <si>
    <t>陈桂梅</t>
  </si>
  <si>
    <t>西乐村</t>
  </si>
  <si>
    <t>杨连小</t>
  </si>
  <si>
    <t>杨翻身</t>
  </si>
  <si>
    <t>富强村</t>
  </si>
  <si>
    <t>马秀兰</t>
  </si>
  <si>
    <t>光明村</t>
  </si>
  <si>
    <t>陈冠玲</t>
  </si>
  <si>
    <t>王志荣</t>
  </si>
  <si>
    <t>吴二旦</t>
  </si>
  <si>
    <t>刘果叶</t>
  </si>
  <si>
    <t>温留洋</t>
  </si>
  <si>
    <t>张小红</t>
  </si>
  <si>
    <t>爱丰村</t>
  </si>
  <si>
    <t>石玉珍</t>
  </si>
  <si>
    <t>秦润女</t>
  </si>
  <si>
    <t>永昌村</t>
  </si>
  <si>
    <t>赵五云</t>
  </si>
  <si>
    <t>秦玉彩</t>
  </si>
  <si>
    <t>幸福村</t>
  </si>
  <si>
    <t>王根兰</t>
  </si>
  <si>
    <t>新民村</t>
  </si>
  <si>
    <t>赵福生</t>
  </si>
  <si>
    <t>付忠祥</t>
  </si>
  <si>
    <t>迎胜村</t>
  </si>
  <si>
    <t>宋德茂</t>
  </si>
  <si>
    <t>赵永娥</t>
  </si>
  <si>
    <t>巴音村</t>
  </si>
  <si>
    <t>王三毛</t>
  </si>
  <si>
    <t>邓二元</t>
  </si>
  <si>
    <t>潘小兰</t>
  </si>
  <si>
    <t>何白女</t>
  </si>
  <si>
    <t>永长村</t>
  </si>
  <si>
    <t>三、七组</t>
  </si>
  <si>
    <t>陈兰存</t>
  </si>
  <si>
    <t>二、三组</t>
  </si>
  <si>
    <t>刘三旦</t>
  </si>
  <si>
    <t>孙建国</t>
  </si>
  <si>
    <t>何兰芳</t>
  </si>
  <si>
    <t>李国华</t>
  </si>
  <si>
    <t>张秀珍</t>
  </si>
  <si>
    <t>一社</t>
  </si>
  <si>
    <t>邬建国</t>
  </si>
  <si>
    <t>霍翠花</t>
  </si>
  <si>
    <t xml:space="preserve">永乐村
</t>
  </si>
  <si>
    <t>一、七组</t>
  </si>
  <si>
    <t>王志财</t>
  </si>
  <si>
    <t>王白</t>
  </si>
  <si>
    <t>王建荣</t>
  </si>
  <si>
    <t>李秀英</t>
  </si>
  <si>
    <t>邬喜梅</t>
  </si>
  <si>
    <t>林枝山</t>
  </si>
  <si>
    <t>先锋村</t>
  </si>
  <si>
    <t>刘玉连</t>
  </si>
  <si>
    <t>刘保国</t>
  </si>
  <si>
    <t>田喜春</t>
  </si>
  <si>
    <t>五、十一组</t>
  </si>
  <si>
    <t>戴花眼</t>
  </si>
  <si>
    <t>赵二玲</t>
  </si>
  <si>
    <t>赵正英</t>
  </si>
  <si>
    <t>王树林</t>
  </si>
  <si>
    <t>杨柱</t>
  </si>
  <si>
    <t>张恒英</t>
  </si>
  <si>
    <t>谢灵枝</t>
  </si>
  <si>
    <t>永增村</t>
  </si>
  <si>
    <t>李建华</t>
  </si>
  <si>
    <t>刘翠秀</t>
  </si>
  <si>
    <t>朱永兰</t>
  </si>
  <si>
    <t>孙福忠</t>
  </si>
  <si>
    <t>二、八组</t>
  </si>
  <si>
    <t>陈桂连</t>
  </si>
  <si>
    <t>临农农牧业发展有限公司</t>
  </si>
  <si>
    <t>三分场</t>
  </si>
  <si>
    <t>吴凤莲</t>
  </si>
  <si>
    <t>兰明和</t>
  </si>
  <si>
    <t>刘喜娃</t>
  </si>
  <si>
    <t>杨四白</t>
  </si>
  <si>
    <t>五分场</t>
  </si>
  <si>
    <t>王金娥</t>
  </si>
  <si>
    <t>李桂兰</t>
  </si>
  <si>
    <t>史淑魁</t>
  </si>
  <si>
    <t>八分场</t>
  </si>
  <si>
    <t>温志武</t>
  </si>
  <si>
    <t>王海明</t>
  </si>
  <si>
    <t>九分场</t>
  </si>
  <si>
    <t>蒲恒光</t>
  </si>
  <si>
    <t>王秀群</t>
  </si>
  <si>
    <t>刘满元</t>
  </si>
  <si>
    <t>王桃</t>
  </si>
  <si>
    <t>十分场</t>
  </si>
  <si>
    <t>周俊萍</t>
  </si>
  <si>
    <t>赵昶钦</t>
  </si>
  <si>
    <t>金付仓</t>
  </si>
  <si>
    <t>刘谋英</t>
  </si>
  <si>
    <t>王候富</t>
  </si>
  <si>
    <t>付德忠</t>
  </si>
  <si>
    <t>王蛇女</t>
  </si>
  <si>
    <t>刘治国</t>
  </si>
  <si>
    <t>李桂花</t>
  </si>
  <si>
    <t>董占富</t>
  </si>
  <si>
    <t>赵芹礼</t>
  </si>
  <si>
    <t>王义莲</t>
  </si>
  <si>
    <t>张桂兰</t>
  </si>
  <si>
    <t>治丰村</t>
  </si>
  <si>
    <t>张永华</t>
  </si>
  <si>
    <t>韩红智</t>
  </si>
  <si>
    <t>韩登翔</t>
  </si>
  <si>
    <t>王交其</t>
  </si>
  <si>
    <t>姜彩霞</t>
  </si>
  <si>
    <t>王强</t>
  </si>
  <si>
    <t>王梓瑞</t>
  </si>
  <si>
    <t>王永光</t>
  </si>
  <si>
    <t>张翠英</t>
  </si>
  <si>
    <t>闫玉花</t>
  </si>
  <si>
    <t>治安村</t>
  </si>
  <si>
    <t>代三高</t>
  </si>
  <si>
    <t>周桂英</t>
  </si>
  <si>
    <t>杨玉宝</t>
  </si>
  <si>
    <t>杨丽</t>
  </si>
  <si>
    <t>周娜</t>
  </si>
  <si>
    <t>陈玉喜</t>
  </si>
  <si>
    <t>温海忠</t>
  </si>
  <si>
    <t>杨秀玲</t>
  </si>
  <si>
    <t>康锁锁</t>
  </si>
  <si>
    <t>薛旦梅</t>
  </si>
  <si>
    <t>晨光村</t>
  </si>
  <si>
    <t>何忠福</t>
  </si>
  <si>
    <t>李小莉</t>
  </si>
  <si>
    <t>张砺峰</t>
  </si>
  <si>
    <t>王利苹</t>
  </si>
  <si>
    <t>贾明</t>
  </si>
  <si>
    <t>宏胜村</t>
  </si>
  <si>
    <t>崔保良</t>
  </si>
  <si>
    <t>胡桂英</t>
  </si>
  <si>
    <t>史秀琴</t>
  </si>
  <si>
    <t>庆丰村</t>
  </si>
  <si>
    <t>祝恒</t>
  </si>
  <si>
    <t>曙光村</t>
  </si>
  <si>
    <t>秦伟</t>
  </si>
  <si>
    <t>秦子天</t>
  </si>
  <si>
    <t>秦子航</t>
  </si>
  <si>
    <t>秦子昱</t>
  </si>
  <si>
    <t>任四女</t>
  </si>
  <si>
    <t>增丰村</t>
  </si>
  <si>
    <t>刘志怀</t>
  </si>
  <si>
    <t>李秀梅</t>
  </si>
  <si>
    <t>淡向东</t>
  </si>
  <si>
    <t>刘秋娥</t>
  </si>
  <si>
    <t>许作梅</t>
  </si>
  <si>
    <t>许作林</t>
  </si>
  <si>
    <t>王改云</t>
  </si>
  <si>
    <t>贺鸿伟</t>
  </si>
  <si>
    <t>土默地村</t>
  </si>
  <si>
    <t>梁紫玉</t>
  </si>
  <si>
    <t>赵振国</t>
  </si>
  <si>
    <t>李凤琴</t>
  </si>
  <si>
    <t>于喜来</t>
  </si>
  <si>
    <t xml:space="preserve">杨丽 </t>
  </si>
  <si>
    <t>马场地村</t>
  </si>
  <si>
    <t>张乃小</t>
  </si>
  <si>
    <t>赵桂英</t>
  </si>
  <si>
    <t>丰河村</t>
  </si>
  <si>
    <t>王满平</t>
  </si>
  <si>
    <t>段永贵</t>
  </si>
  <si>
    <t>高俊海</t>
  </si>
  <si>
    <t>高果英</t>
  </si>
  <si>
    <t>孟长林</t>
  </si>
  <si>
    <t>邬秀英</t>
  </si>
  <si>
    <t>乔玉宣</t>
  </si>
  <si>
    <t>刘玉兰</t>
  </si>
  <si>
    <t>付贵英</t>
  </si>
  <si>
    <t>进步村</t>
  </si>
  <si>
    <t>武云世</t>
  </si>
  <si>
    <t>郑秀梅</t>
  </si>
  <si>
    <t>富河村</t>
  </si>
  <si>
    <t>王孝荣</t>
  </si>
  <si>
    <t>黄芳兰</t>
  </si>
  <si>
    <t>黄河村</t>
  </si>
  <si>
    <t>郝成柱</t>
  </si>
  <si>
    <t>高翠连</t>
  </si>
  <si>
    <t>郭巧玲</t>
  </si>
  <si>
    <t>郭文学</t>
  </si>
  <si>
    <t>新河村</t>
  </si>
  <si>
    <t>李学锋</t>
  </si>
  <si>
    <t>王兰花</t>
  </si>
  <si>
    <t>新荣村</t>
  </si>
  <si>
    <t>刘香瑞</t>
  </si>
  <si>
    <t>奋斗村</t>
  </si>
  <si>
    <t>刘进财</t>
  </si>
  <si>
    <t>跃进村</t>
  </si>
  <si>
    <t>杜玉英</t>
  </si>
  <si>
    <t>郭如田</t>
  </si>
  <si>
    <t>朱贺兰</t>
  </si>
  <si>
    <t>高步强</t>
  </si>
  <si>
    <t>朱广德</t>
  </si>
  <si>
    <t>张成</t>
  </si>
  <si>
    <t>李生花</t>
  </si>
  <si>
    <t>吴国祥</t>
  </si>
  <si>
    <t>张仁女</t>
  </si>
  <si>
    <t>李子良</t>
  </si>
  <si>
    <t>杜金亭</t>
  </si>
  <si>
    <t>史秀英</t>
  </si>
  <si>
    <t>赵玉兰</t>
  </si>
  <si>
    <t>赵树珍</t>
  </si>
  <si>
    <t>吴丙忠</t>
  </si>
  <si>
    <t>王挨厚</t>
  </si>
  <si>
    <t>刘培云</t>
  </si>
  <si>
    <t>赵秀英</t>
  </si>
  <si>
    <t>魏子云</t>
  </si>
  <si>
    <t>魏子明</t>
  </si>
  <si>
    <t>张梅</t>
  </si>
  <si>
    <t>张蛇女</t>
  </si>
  <si>
    <t>赵根喜</t>
  </si>
  <si>
    <t>吕广</t>
  </si>
  <si>
    <t>达银祥</t>
  </si>
  <si>
    <t>李志忠</t>
  </si>
  <si>
    <t>朱毛占</t>
  </si>
  <si>
    <t>史栓</t>
  </si>
  <si>
    <t>临铁村</t>
  </si>
  <si>
    <t>白玉三</t>
  </si>
  <si>
    <t>刘红旗</t>
  </si>
  <si>
    <t>杜先启</t>
  </si>
  <si>
    <t>王学峰</t>
  </si>
  <si>
    <t>贾金兰</t>
  </si>
  <si>
    <t>东济村</t>
  </si>
  <si>
    <t>靳玉花</t>
  </si>
  <si>
    <t>武金荣</t>
  </si>
  <si>
    <t>李翻身</t>
  </si>
  <si>
    <t>王二连</t>
  </si>
  <si>
    <t>张凤仙</t>
  </si>
  <si>
    <t>闫学清</t>
  </si>
  <si>
    <t>东兴村</t>
  </si>
  <si>
    <t>詹桂莲</t>
  </si>
  <si>
    <t>任福喜</t>
  </si>
  <si>
    <t>卢爱国</t>
  </si>
  <si>
    <t>张喜贵</t>
  </si>
  <si>
    <t>乔志何</t>
  </si>
  <si>
    <t>杜瑞英</t>
  </si>
  <si>
    <t>光荣村</t>
  </si>
  <si>
    <t>张二憨</t>
  </si>
  <si>
    <t>程三保</t>
  </si>
  <si>
    <t>许爱先</t>
  </si>
  <si>
    <t>张斯媛</t>
  </si>
  <si>
    <t>红旗村</t>
  </si>
  <si>
    <t>张德</t>
  </si>
  <si>
    <t>王四板仁</t>
  </si>
  <si>
    <t>白长命</t>
  </si>
  <si>
    <t>祁秀梅</t>
  </si>
  <si>
    <t>蔺秀兰</t>
  </si>
  <si>
    <t>王树良</t>
  </si>
  <si>
    <t>苏春英</t>
  </si>
  <si>
    <t>隆强村</t>
  </si>
  <si>
    <t>张换武</t>
  </si>
  <si>
    <t>崔秀梅</t>
  </si>
  <si>
    <t>袁文斌</t>
  </si>
  <si>
    <t>王贵芳</t>
  </si>
  <si>
    <t>杨志祥</t>
  </si>
  <si>
    <t>杨红霞</t>
  </si>
  <si>
    <t>武原峰</t>
  </si>
  <si>
    <t>韩连女</t>
  </si>
  <si>
    <t>段永福</t>
  </si>
  <si>
    <t>陈建军</t>
  </si>
  <si>
    <t>樊玉喜</t>
  </si>
  <si>
    <t>隆胜村</t>
  </si>
  <si>
    <t>马志林</t>
  </si>
  <si>
    <t>刘建才</t>
  </si>
  <si>
    <t>刘子兵</t>
  </si>
  <si>
    <t>前进村</t>
  </si>
  <si>
    <t>孙光娥</t>
  </si>
  <si>
    <t>苏秀兰</t>
  </si>
  <si>
    <t>刘英英</t>
  </si>
  <si>
    <t>冯培文</t>
  </si>
  <si>
    <t>李书堂</t>
  </si>
  <si>
    <t>刘雅琴</t>
  </si>
  <si>
    <t>韩永升</t>
  </si>
  <si>
    <t>燕秀娥</t>
  </si>
  <si>
    <t>陈三其</t>
  </si>
  <si>
    <t>全白女</t>
  </si>
  <si>
    <t>邢秀兰</t>
  </si>
  <si>
    <t>沙军</t>
  </si>
  <si>
    <t>刘挨</t>
  </si>
  <si>
    <t>刘兰花</t>
  </si>
  <si>
    <t>郝凤英</t>
  </si>
  <si>
    <t>王憨小</t>
  </si>
  <si>
    <t>周金花</t>
  </si>
  <si>
    <t xml:space="preserve">七组 </t>
  </si>
  <si>
    <t>王正新</t>
  </si>
  <si>
    <t>李玉莲</t>
  </si>
  <si>
    <t>蔡之炜</t>
  </si>
  <si>
    <t>孙桂香</t>
  </si>
  <si>
    <t>裴永飞</t>
  </si>
  <si>
    <t>新乐村</t>
  </si>
  <si>
    <t>张培忠</t>
  </si>
  <si>
    <t>段文明</t>
  </si>
  <si>
    <t>赵玉明</t>
  </si>
  <si>
    <t>韩清秀</t>
  </si>
  <si>
    <t>穆梅兰</t>
  </si>
  <si>
    <t>王保来</t>
  </si>
  <si>
    <t>石玉华</t>
  </si>
  <si>
    <t>蔺玉根</t>
  </si>
  <si>
    <t>刘美花</t>
  </si>
  <si>
    <t>李万成</t>
  </si>
  <si>
    <t>韩花女</t>
  </si>
  <si>
    <t>秦永伟</t>
  </si>
  <si>
    <t>杜志军</t>
  </si>
  <si>
    <t>刘林女</t>
  </si>
  <si>
    <t>王瑞香</t>
  </si>
  <si>
    <t>黄玉</t>
  </si>
  <si>
    <t>赵新莲</t>
  </si>
  <si>
    <t>王秀清</t>
  </si>
  <si>
    <t>赵玉贵</t>
  </si>
  <si>
    <t>新胜村</t>
  </si>
  <si>
    <t>李万祥</t>
  </si>
  <si>
    <t>吕巧茹</t>
  </si>
  <si>
    <t>新义村</t>
  </si>
  <si>
    <t>王永利</t>
  </si>
  <si>
    <t>左半女</t>
  </si>
  <si>
    <t>王志明</t>
  </si>
  <si>
    <t>郝凤林</t>
  </si>
  <si>
    <t>白玉连</t>
  </si>
  <si>
    <t>吴长命</t>
  </si>
  <si>
    <t>任培林</t>
  </si>
  <si>
    <t>段巧莲</t>
  </si>
  <si>
    <t>王克清</t>
  </si>
  <si>
    <t>长胜村</t>
  </si>
  <si>
    <t>张英小</t>
  </si>
  <si>
    <t>周二龙</t>
  </si>
  <si>
    <t>高金山</t>
  </si>
  <si>
    <t>郝秀珍</t>
  </si>
  <si>
    <t>许秀连</t>
  </si>
  <si>
    <t>范霞</t>
  </si>
  <si>
    <t>候连</t>
  </si>
  <si>
    <t>脱贫享受政策户</t>
  </si>
  <si>
    <t>永利村</t>
  </si>
  <si>
    <t>王忠林</t>
  </si>
  <si>
    <t>永红村</t>
  </si>
  <si>
    <t>张维业</t>
  </si>
  <si>
    <t>杨海英</t>
  </si>
  <si>
    <t>张乐凤</t>
  </si>
  <si>
    <t>监测户</t>
  </si>
  <si>
    <t>新元村</t>
  </si>
  <si>
    <t>张桂禄</t>
  </si>
  <si>
    <t>白生存</t>
  </si>
  <si>
    <t>新设村</t>
  </si>
  <si>
    <t>王来财</t>
  </si>
  <si>
    <t>杜秀花</t>
  </si>
  <si>
    <t>仲贵成</t>
  </si>
  <si>
    <t>新建营村</t>
  </si>
  <si>
    <t>周立旺</t>
  </si>
  <si>
    <t>五星村</t>
  </si>
  <si>
    <t>白二女</t>
  </si>
  <si>
    <t>桥梁村</t>
  </si>
  <si>
    <t>马来生</t>
  </si>
  <si>
    <t>张同花</t>
  </si>
  <si>
    <t>张玉岐</t>
  </si>
  <si>
    <t>吕喜兰</t>
  </si>
  <si>
    <t>七股地村</t>
  </si>
  <si>
    <t>全秀英</t>
  </si>
  <si>
    <t>董修兴</t>
  </si>
  <si>
    <t>申九菊</t>
  </si>
  <si>
    <t>李芳秀</t>
  </si>
  <si>
    <t>宋秀兰</t>
  </si>
  <si>
    <t>王巧林</t>
  </si>
  <si>
    <t>建国村</t>
  </si>
  <si>
    <t>付秀玲</t>
  </si>
  <si>
    <t>于生阳</t>
  </si>
  <si>
    <t>董同忠</t>
  </si>
  <si>
    <t>和平村</t>
  </si>
  <si>
    <t>郑桂英</t>
  </si>
  <si>
    <t>古城村</t>
  </si>
  <si>
    <t>王秀珍</t>
  </si>
  <si>
    <t>刘占飞</t>
  </si>
  <si>
    <t xml:space="preserve">弱劳动力或半劳动力
</t>
  </si>
  <si>
    <t>刘兰</t>
  </si>
  <si>
    <t>叶胜华</t>
  </si>
  <si>
    <t>叶耀文</t>
  </si>
  <si>
    <t>仲兰花</t>
  </si>
  <si>
    <t>东方红村</t>
  </si>
  <si>
    <t>任金成</t>
  </si>
  <si>
    <t>春和村</t>
  </si>
  <si>
    <t>张凤英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</si>
</sst>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0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8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WPSDrive\525647616\WPS&#20113;&#30424;\&#20849;&#20139;&#25991;&#20214;&#22841;&#8197;\&#20065;&#26449;&#25391;&#20852;\0%200%200&#21160;&#24577;&#31649;&#29702;&#33457;&#21517;&#20876;\&#33073;&#36139;&#2514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导出计数_列B"/>
      <sheetName val="出库人员"/>
      <sheetName val="自然减少情况汇总表"/>
      <sheetName val="Sheet1"/>
      <sheetName val="未施策"/>
      <sheetName val="自然新增"/>
    </sheetNames>
    <sheetDataSet>
      <sheetData sheetId="0" refreshError="1">
        <row r="2">
          <cell r="F2" t="str">
            <v>姓名</v>
          </cell>
          <cell r="G2" t="str">
            <v>证件号码</v>
          </cell>
          <cell r="H2" t="str">
            <v>年龄</v>
          </cell>
          <cell r="I2" t="str">
            <v>是否整户无劳动能力</v>
          </cell>
          <cell r="J2" t="str">
            <v>是否符合开发式帮扶（70周岁以内）</v>
          </cell>
          <cell r="K2" t="str">
            <v>是否实施开发式帮扶（70周岁以内）</v>
          </cell>
          <cell r="L2" t="str">
            <v>2022年人均纯收入</v>
          </cell>
          <cell r="M2" t="str">
            <v>2023年人均纯收入</v>
          </cell>
          <cell r="N2" t="str">
            <v>2024年各类帮扶措施</v>
          </cell>
        </row>
        <row r="2">
          <cell r="V2" t="str">
            <v>2025年各类帮扶措施</v>
          </cell>
        </row>
        <row r="2">
          <cell r="AF2" t="str">
            <v>年度家庭人口数</v>
          </cell>
          <cell r="AG2" t="str">
            <v>当前家庭人口数</v>
          </cell>
          <cell r="AH2" t="str">
            <v>与户主关系</v>
          </cell>
          <cell r="AI2" t="str">
            <v>民族</v>
          </cell>
          <cell r="AJ2" t="str">
            <v>健康
状况</v>
          </cell>
          <cell r="AK2" t="str">
            <v>残疾类别</v>
          </cell>
          <cell r="AL2" t="str">
            <v>残疾等级</v>
          </cell>
          <cell r="AM2" t="str">
            <v>劳动
技能</v>
          </cell>
          <cell r="AN2" t="str">
            <v>人联系电话</v>
          </cell>
          <cell r="AO2" t="str">
            <v>人员识别时间</v>
          </cell>
          <cell r="AP2" t="str">
            <v>户类型</v>
          </cell>
        </row>
        <row r="3">
          <cell r="N3" t="str">
            <v>公益
岗位</v>
          </cell>
          <cell r="O3" t="str">
            <v>带资入股</v>
          </cell>
          <cell r="P3" t="str">
            <v>耕种收割</v>
          </cell>
          <cell r="Q3" t="str">
            <v>特色种植</v>
          </cell>
          <cell r="R3" t="str">
            <v>特色养殖鸡</v>
          </cell>
          <cell r="S3" t="str">
            <v>特色养殖羊</v>
          </cell>
          <cell r="T3" t="str">
            <v>基础母羊</v>
          </cell>
          <cell r="U3" t="str">
            <v>教育扶持</v>
          </cell>
          <cell r="V3" t="str">
            <v>公益
岗位</v>
          </cell>
          <cell r="W3" t="str">
            <v>收益分红</v>
          </cell>
          <cell r="X3" t="str">
            <v>农资奖补</v>
          </cell>
          <cell r="Y3" t="str">
            <v>特色种植</v>
          </cell>
          <cell r="Z3" t="str">
            <v>特色养殖鸡</v>
          </cell>
          <cell r="AA3" t="str">
            <v>特色养殖羊</v>
          </cell>
          <cell r="AB3" t="str">
            <v>特色养殖猪</v>
          </cell>
          <cell r="AC3" t="str">
            <v>外出务工</v>
          </cell>
          <cell r="AD3" t="str">
            <v>教育帮扶</v>
          </cell>
          <cell r="AE3" t="str">
            <v>雨露计划（上半年）</v>
          </cell>
        </row>
        <row r="4">
          <cell r="F4" t="str">
            <v>冬敏</v>
          </cell>
          <cell r="G4" t="str">
            <v>152801198404116511</v>
          </cell>
          <cell r="H4">
            <v>41</v>
          </cell>
          <cell r="I4" t="str">
            <v>否</v>
          </cell>
          <cell r="J4" t="str">
            <v>是</v>
          </cell>
          <cell r="K4" t="str">
            <v>是</v>
          </cell>
          <cell r="L4">
            <v>13824.25</v>
          </cell>
          <cell r="M4">
            <v>18411.5</v>
          </cell>
          <cell r="N4">
            <v>400</v>
          </cell>
        </row>
        <row r="4">
          <cell r="P4">
            <v>600</v>
          </cell>
        </row>
        <row r="4">
          <cell r="R4">
            <v>900</v>
          </cell>
        </row>
        <row r="4">
          <cell r="V4">
            <v>4800</v>
          </cell>
          <cell r="W4" t="e">
            <v>#N/A</v>
          </cell>
          <cell r="X4">
            <v>600</v>
          </cell>
          <cell r="Y4" t="e">
            <v>#N/A</v>
          </cell>
          <cell r="Z4">
            <v>900</v>
          </cell>
          <cell r="AA4" t="e">
            <v>#N/A</v>
          </cell>
          <cell r="AB4" t="e">
            <v>#N/A</v>
          </cell>
          <cell r="AC4" t="e">
            <v>#N/A</v>
          </cell>
          <cell r="AD4" t="e">
            <v>#N/A</v>
          </cell>
          <cell r="AE4" t="e">
            <v>#N/A</v>
          </cell>
          <cell r="AF4" t="str">
            <v>4</v>
          </cell>
          <cell r="AG4" t="str">
            <v>4</v>
          </cell>
          <cell r="AH4" t="str">
            <v>户主</v>
          </cell>
          <cell r="AI4" t="str">
            <v>汉族</v>
          </cell>
          <cell r="AJ4" t="str">
            <v>健康</v>
          </cell>
          <cell r="AK4" t="str">
            <v/>
          </cell>
          <cell r="AL4" t="str">
            <v/>
          </cell>
          <cell r="AM4" t="str">
            <v>普通劳动力</v>
          </cell>
          <cell r="AN4" t="str">
            <v>15764865082</v>
          </cell>
          <cell r="AO4">
            <v>2013.12</v>
          </cell>
          <cell r="AP4" t="str">
            <v>脱贫户</v>
          </cell>
        </row>
        <row r="5">
          <cell r="F5" t="str">
            <v>辛秀兰</v>
          </cell>
          <cell r="G5" t="str">
            <v>152801196401066521</v>
          </cell>
          <cell r="H5">
            <v>61</v>
          </cell>
        </row>
        <row r="5">
          <cell r="L5">
            <v>13824.25</v>
          </cell>
          <cell r="M5">
            <v>18411.5</v>
          </cell>
        </row>
        <row r="5">
          <cell r="V5" t="e">
            <v>#N/A</v>
          </cell>
          <cell r="W5" t="e">
            <v>#N/A</v>
          </cell>
          <cell r="X5" t="e">
            <v>#N/A</v>
          </cell>
          <cell r="Y5" t="e">
            <v>#N/A</v>
          </cell>
          <cell r="Z5" t="e">
            <v>#N/A</v>
          </cell>
          <cell r="AA5" t="e">
            <v>#N/A</v>
          </cell>
          <cell r="AB5" t="e">
            <v>#N/A</v>
          </cell>
          <cell r="AC5" t="e">
            <v>#N/A</v>
          </cell>
          <cell r="AD5" t="e">
            <v>#N/A</v>
          </cell>
          <cell r="AE5" t="e">
            <v>#N/A</v>
          </cell>
          <cell r="AF5" t="str">
            <v>4</v>
          </cell>
          <cell r="AG5" t="str">
            <v>4</v>
          </cell>
          <cell r="AH5" t="str">
            <v>之母</v>
          </cell>
          <cell r="AI5" t="str">
            <v>汉族</v>
          </cell>
          <cell r="AJ5" t="str">
            <v>残疾</v>
          </cell>
          <cell r="AK5" t="str">
            <v>智力残疾</v>
          </cell>
          <cell r="AL5" t="str">
            <v>三级</v>
          </cell>
          <cell r="AM5" t="str">
            <v>弱劳动力或半劳动力</v>
          </cell>
          <cell r="AN5" t="str">
            <v>15764865082</v>
          </cell>
          <cell r="AO5">
            <v>2013.12</v>
          </cell>
          <cell r="AP5" t="str">
            <v>脱贫户</v>
          </cell>
        </row>
        <row r="6">
          <cell r="F6" t="str">
            <v>冬林晓</v>
          </cell>
          <cell r="G6" t="str">
            <v>152801196311016539</v>
          </cell>
          <cell r="H6">
            <v>61</v>
          </cell>
        </row>
        <row r="6">
          <cell r="L6">
            <v>13824.25</v>
          </cell>
          <cell r="M6">
            <v>18411.5</v>
          </cell>
        </row>
        <row r="6">
          <cell r="V6" t="e">
            <v>#N/A</v>
          </cell>
          <cell r="W6" t="e">
            <v>#N/A</v>
          </cell>
          <cell r="X6" t="e">
            <v>#N/A</v>
          </cell>
          <cell r="Y6" t="e">
            <v>#N/A</v>
          </cell>
          <cell r="Z6" t="e">
            <v>#N/A</v>
          </cell>
          <cell r="AA6" t="e">
            <v>#N/A</v>
          </cell>
          <cell r="AB6" t="e">
            <v>#N/A</v>
          </cell>
          <cell r="AC6" t="e">
            <v>#N/A</v>
          </cell>
          <cell r="AD6" t="e">
            <v>#N/A</v>
          </cell>
          <cell r="AE6" t="e">
            <v>#N/A</v>
          </cell>
          <cell r="AF6" t="str">
            <v>4</v>
          </cell>
          <cell r="AG6" t="str">
            <v>4</v>
          </cell>
          <cell r="AH6" t="str">
            <v>之父</v>
          </cell>
          <cell r="AI6" t="str">
            <v>汉族</v>
          </cell>
          <cell r="AJ6" t="str">
            <v>健康</v>
          </cell>
          <cell r="AK6" t="str">
            <v/>
          </cell>
          <cell r="AL6" t="str">
            <v/>
          </cell>
          <cell r="AM6" t="str">
            <v>弱劳动力或半劳动力</v>
          </cell>
          <cell r="AN6" t="str">
            <v>13789782371</v>
          </cell>
          <cell r="AO6">
            <v>2013.12</v>
          </cell>
          <cell r="AP6" t="str">
            <v>脱贫户</v>
          </cell>
        </row>
        <row r="7">
          <cell r="F7" t="str">
            <v>冬萍</v>
          </cell>
          <cell r="G7" t="str">
            <v>152801198804116529</v>
          </cell>
          <cell r="H7">
            <v>37</v>
          </cell>
        </row>
        <row r="7">
          <cell r="L7">
            <v>13824.25</v>
          </cell>
          <cell r="M7">
            <v>18411.5</v>
          </cell>
        </row>
        <row r="7">
          <cell r="V7" t="e">
            <v>#N/A</v>
          </cell>
          <cell r="W7" t="e">
            <v>#N/A</v>
          </cell>
          <cell r="X7" t="e">
            <v>#N/A</v>
          </cell>
          <cell r="Y7" t="e">
            <v>#N/A</v>
          </cell>
          <cell r="Z7" t="e">
            <v>#N/A</v>
          </cell>
          <cell r="AA7" t="e">
            <v>#N/A</v>
          </cell>
          <cell r="AB7" t="e">
            <v>#N/A</v>
          </cell>
          <cell r="AC7" t="e">
            <v>#N/A</v>
          </cell>
          <cell r="AD7" t="e">
            <v>#N/A</v>
          </cell>
          <cell r="AE7" t="e">
            <v>#N/A</v>
          </cell>
          <cell r="AF7" t="str">
            <v>4</v>
          </cell>
          <cell r="AG7" t="str">
            <v>4</v>
          </cell>
          <cell r="AH7" t="str">
            <v>之兄弟姐妹</v>
          </cell>
          <cell r="AI7" t="str">
            <v>汉族</v>
          </cell>
          <cell r="AJ7" t="str">
            <v>残疾</v>
          </cell>
          <cell r="AK7" t="str">
            <v>精神
残疾</v>
          </cell>
          <cell r="AL7" t="str">
            <v>二级</v>
          </cell>
          <cell r="AM7" t="str">
            <v>弱劳动力或半劳动力</v>
          </cell>
          <cell r="AN7" t="str">
            <v>13789782371</v>
          </cell>
          <cell r="AO7">
            <v>2013.12</v>
          </cell>
          <cell r="AP7" t="str">
            <v>脱贫户</v>
          </cell>
        </row>
        <row r="8">
          <cell r="F8" t="str">
            <v>张小平</v>
          </cell>
          <cell r="G8" t="str">
            <v>152801197304296514</v>
          </cell>
          <cell r="H8">
            <v>52</v>
          </cell>
          <cell r="I8" t="str">
            <v>否</v>
          </cell>
          <cell r="J8" t="str">
            <v>是</v>
          </cell>
          <cell r="K8" t="str">
            <v>是</v>
          </cell>
          <cell r="L8">
            <v>28361</v>
          </cell>
          <cell r="M8">
            <v>32232.67</v>
          </cell>
        </row>
        <row r="8">
          <cell r="V8" t="e">
            <v>#N/A</v>
          </cell>
          <cell r="W8" t="e">
            <v>#N/A</v>
          </cell>
          <cell r="X8" t="e">
            <v>#N/A</v>
          </cell>
          <cell r="Y8" t="e">
            <v>#N/A</v>
          </cell>
          <cell r="Z8" t="e">
            <v>#N/A</v>
          </cell>
          <cell r="AA8" t="e">
            <v>#N/A</v>
          </cell>
          <cell r="AB8" t="e">
            <v>#N/A</v>
          </cell>
          <cell r="AC8" t="e">
            <v>#N/A</v>
          </cell>
          <cell r="AD8" t="e">
            <v>#N/A</v>
          </cell>
          <cell r="AE8" t="e">
            <v>#N/A</v>
          </cell>
          <cell r="AF8" t="str">
            <v>3</v>
          </cell>
          <cell r="AG8" t="str">
            <v>3</v>
          </cell>
          <cell r="AH8" t="str">
            <v>户主</v>
          </cell>
          <cell r="AI8" t="str">
            <v>汉族</v>
          </cell>
          <cell r="AJ8" t="str">
            <v>患有
大病</v>
          </cell>
          <cell r="AK8" t="str">
            <v/>
          </cell>
          <cell r="AL8" t="str">
            <v/>
          </cell>
          <cell r="AM8" t="str">
            <v>丧失劳动力</v>
          </cell>
          <cell r="AN8" t="str">
            <v>13337088637</v>
          </cell>
          <cell r="AO8">
            <v>2013.12</v>
          </cell>
          <cell r="AP8" t="str">
            <v>脱贫户</v>
          </cell>
        </row>
        <row r="9">
          <cell r="F9" t="str">
            <v>张雪</v>
          </cell>
          <cell r="G9" t="str">
            <v>152801199802156521</v>
          </cell>
          <cell r="H9">
            <v>27</v>
          </cell>
        </row>
        <row r="9">
          <cell r="L9">
            <v>28361</v>
          </cell>
          <cell r="M9">
            <v>32232.67</v>
          </cell>
        </row>
        <row r="9">
          <cell r="V9" t="e">
            <v>#N/A</v>
          </cell>
          <cell r="W9" t="e">
            <v>#N/A</v>
          </cell>
          <cell r="X9" t="e">
            <v>#N/A</v>
          </cell>
          <cell r="Y9" t="e">
            <v>#N/A</v>
          </cell>
          <cell r="Z9" t="e">
            <v>#N/A</v>
          </cell>
          <cell r="AA9" t="e">
            <v>#N/A</v>
          </cell>
          <cell r="AB9" t="e">
            <v>#N/A</v>
          </cell>
          <cell r="AC9" t="e">
            <v>#N/A</v>
          </cell>
          <cell r="AD9" t="e">
            <v>#N/A</v>
          </cell>
          <cell r="AE9" t="e">
            <v>#N/A</v>
          </cell>
          <cell r="AF9" t="str">
            <v>3</v>
          </cell>
          <cell r="AG9" t="str">
            <v>3</v>
          </cell>
          <cell r="AH9" t="str">
            <v>之女</v>
          </cell>
          <cell r="AI9" t="str">
            <v>汉族</v>
          </cell>
          <cell r="AJ9" t="str">
            <v>健康</v>
          </cell>
          <cell r="AK9" t="str">
            <v/>
          </cell>
          <cell r="AL9" t="str">
            <v/>
          </cell>
          <cell r="AM9" t="str">
            <v>普通劳动力</v>
          </cell>
          <cell r="AN9" t="str">
            <v>13214970667</v>
          </cell>
          <cell r="AO9">
            <v>2013.12</v>
          </cell>
          <cell r="AP9" t="str">
            <v>脱贫户</v>
          </cell>
        </row>
        <row r="10">
          <cell r="F10" t="str">
            <v>刘丽霞</v>
          </cell>
          <cell r="G10" t="str">
            <v>152801197402056522</v>
          </cell>
          <cell r="H10">
            <v>51</v>
          </cell>
        </row>
        <row r="10">
          <cell r="L10">
            <v>28361</v>
          </cell>
          <cell r="M10">
            <v>32232.67</v>
          </cell>
        </row>
        <row r="10">
          <cell r="P10">
            <v>600</v>
          </cell>
        </row>
        <row r="10">
          <cell r="R10">
            <v>280</v>
          </cell>
          <cell r="S10">
            <v>3600</v>
          </cell>
          <cell r="T10">
            <v>4500</v>
          </cell>
        </row>
        <row r="10">
          <cell r="V10">
            <v>4800</v>
          </cell>
          <cell r="W10" t="e">
            <v>#N/A</v>
          </cell>
          <cell r="X10">
            <v>600</v>
          </cell>
          <cell r="Y10" t="e">
            <v>#N/A</v>
          </cell>
          <cell r="Z10">
            <v>900</v>
          </cell>
          <cell r="AA10">
            <v>3000</v>
          </cell>
          <cell r="AB10" t="e">
            <v>#N/A</v>
          </cell>
          <cell r="AC10" t="e">
            <v>#N/A</v>
          </cell>
          <cell r="AD10" t="e">
            <v>#N/A</v>
          </cell>
          <cell r="AE10" t="e">
            <v>#N/A</v>
          </cell>
          <cell r="AF10" t="str">
            <v>3</v>
          </cell>
          <cell r="AG10" t="str">
            <v>3</v>
          </cell>
          <cell r="AH10" t="str">
            <v>配偶</v>
          </cell>
          <cell r="AI10" t="str">
            <v>汉族</v>
          </cell>
          <cell r="AJ10" t="str">
            <v>健康</v>
          </cell>
          <cell r="AK10" t="str">
            <v/>
          </cell>
          <cell r="AL10" t="str">
            <v/>
          </cell>
          <cell r="AM10" t="str">
            <v>普通劳动力</v>
          </cell>
          <cell r="AN10" t="str">
            <v>13337088637</v>
          </cell>
          <cell r="AO10">
            <v>2013.12</v>
          </cell>
          <cell r="AP10" t="str">
            <v>脱贫户</v>
          </cell>
        </row>
        <row r="11">
          <cell r="F11" t="str">
            <v>任奇文</v>
          </cell>
          <cell r="G11" t="str">
            <v>152801197805056535</v>
          </cell>
          <cell r="H11">
            <v>47</v>
          </cell>
          <cell r="I11" t="str">
            <v>否</v>
          </cell>
          <cell r="J11" t="str">
            <v>是</v>
          </cell>
          <cell r="K11" t="str">
            <v>是</v>
          </cell>
          <cell r="L11">
            <v>58727</v>
          </cell>
          <cell r="M11">
            <v>58761.5</v>
          </cell>
          <cell r="N11">
            <v>400</v>
          </cell>
        </row>
        <row r="11">
          <cell r="P11">
            <v>600</v>
          </cell>
        </row>
        <row r="11">
          <cell r="R11">
            <v>900</v>
          </cell>
          <cell r="S11">
            <v>3600</v>
          </cell>
          <cell r="T11">
            <v>4500</v>
          </cell>
        </row>
        <row r="11">
          <cell r="V11">
            <v>4800</v>
          </cell>
          <cell r="W11" t="e">
            <v>#N/A</v>
          </cell>
          <cell r="X11">
            <v>600</v>
          </cell>
          <cell r="Y11" t="e">
            <v>#N/A</v>
          </cell>
          <cell r="Z11">
            <v>900</v>
          </cell>
          <cell r="AA11">
            <v>3000</v>
          </cell>
          <cell r="AB11" t="e">
            <v>#N/A</v>
          </cell>
          <cell r="AC11" t="e">
            <v>#N/A</v>
          </cell>
          <cell r="AD11">
            <v>2000</v>
          </cell>
          <cell r="AE11" t="e">
            <v>#N/A</v>
          </cell>
          <cell r="AF11" t="str">
            <v>2</v>
          </cell>
          <cell r="AG11" t="str">
            <v>2</v>
          </cell>
          <cell r="AH11" t="str">
            <v>户主</v>
          </cell>
          <cell r="AI11" t="str">
            <v>汉族</v>
          </cell>
          <cell r="AJ11" t="str">
            <v>健康</v>
          </cell>
          <cell r="AK11" t="str">
            <v/>
          </cell>
          <cell r="AL11" t="str">
            <v/>
          </cell>
          <cell r="AM11" t="str">
            <v>普通劳动力</v>
          </cell>
          <cell r="AN11" t="str">
            <v>15047085026</v>
          </cell>
          <cell r="AO11">
            <v>2013.12</v>
          </cell>
          <cell r="AP11" t="str">
            <v>脱贫户</v>
          </cell>
        </row>
        <row r="12">
          <cell r="F12" t="str">
            <v>任浩博</v>
          </cell>
          <cell r="G12" t="str">
            <v>150802200710286513</v>
          </cell>
          <cell r="H12">
            <v>17</v>
          </cell>
        </row>
        <row r="12">
          <cell r="L12">
            <v>58727</v>
          </cell>
          <cell r="M12">
            <v>58761.5</v>
          </cell>
        </row>
        <row r="12">
          <cell r="U12">
            <v>2000</v>
          </cell>
          <cell r="V12" t="e">
            <v>#N/A</v>
          </cell>
          <cell r="W12" t="e">
            <v>#N/A</v>
          </cell>
          <cell r="X12" t="e">
            <v>#N/A</v>
          </cell>
          <cell r="Y12" t="e">
            <v>#N/A</v>
          </cell>
          <cell r="Z12" t="e">
            <v>#N/A</v>
          </cell>
          <cell r="AA12" t="e">
            <v>#N/A</v>
          </cell>
          <cell r="AB12" t="e">
            <v>#N/A</v>
          </cell>
          <cell r="AC12" t="e">
            <v>#N/A</v>
          </cell>
          <cell r="AD12" t="e">
            <v>#N/A</v>
          </cell>
          <cell r="AE12" t="e">
            <v>#N/A</v>
          </cell>
          <cell r="AF12" t="str">
            <v>2</v>
          </cell>
          <cell r="AG12" t="str">
            <v>2</v>
          </cell>
          <cell r="AH12" t="str">
            <v>之子</v>
          </cell>
          <cell r="AI12" t="str">
            <v>汉族</v>
          </cell>
          <cell r="AJ12" t="str">
            <v>健康</v>
          </cell>
          <cell r="AK12" t="str">
            <v/>
          </cell>
          <cell r="AL12" t="str">
            <v/>
          </cell>
          <cell r="AM12" t="str">
            <v>无劳动力</v>
          </cell>
          <cell r="AN12" t="str">
            <v>15047085026</v>
          </cell>
          <cell r="AO12">
            <v>2013.12</v>
          </cell>
          <cell r="AP12" t="str">
            <v>脱贫户</v>
          </cell>
        </row>
        <row r="13">
          <cell r="F13" t="str">
            <v>肖承学</v>
          </cell>
          <cell r="G13" t="str">
            <v>152801194809166543</v>
          </cell>
          <cell r="H13">
            <v>77</v>
          </cell>
          <cell r="I13" t="str">
            <v>是</v>
          </cell>
          <cell r="J13" t="str">
            <v>否</v>
          </cell>
          <cell r="K13" t="str">
            <v>否</v>
          </cell>
          <cell r="L13">
            <v>11699</v>
          </cell>
          <cell r="M13">
            <v>15789</v>
          </cell>
        </row>
        <row r="13">
          <cell r="V13" t="e">
            <v>#N/A</v>
          </cell>
          <cell r="W13">
            <v>2600</v>
          </cell>
          <cell r="X13" t="e">
            <v>#N/A</v>
          </cell>
          <cell r="Y13" t="e">
            <v>#N/A</v>
          </cell>
          <cell r="Z13" t="e">
            <v>#N/A</v>
          </cell>
          <cell r="AA13" t="e">
            <v>#N/A</v>
          </cell>
          <cell r="AB13" t="e">
            <v>#N/A</v>
          </cell>
          <cell r="AC13" t="e">
            <v>#N/A</v>
          </cell>
          <cell r="AD13" t="e">
            <v>#N/A</v>
          </cell>
          <cell r="AE13" t="e">
            <v>#N/A</v>
          </cell>
          <cell r="AF13" t="str">
            <v>1</v>
          </cell>
          <cell r="AG13" t="str">
            <v>1</v>
          </cell>
          <cell r="AH13" t="str">
            <v>户主</v>
          </cell>
          <cell r="AI13" t="str">
            <v>汉族</v>
          </cell>
          <cell r="AJ13" t="str">
            <v>长期慢性病</v>
          </cell>
          <cell r="AK13" t="str">
            <v/>
          </cell>
          <cell r="AL13" t="str">
            <v/>
          </cell>
          <cell r="AM13" t="str">
            <v>无劳动力</v>
          </cell>
          <cell r="AN13" t="str">
            <v>15247806575</v>
          </cell>
          <cell r="AO13">
            <v>2013.12</v>
          </cell>
          <cell r="AP13" t="str">
            <v>脱贫户</v>
          </cell>
        </row>
        <row r="14">
          <cell r="F14" t="str">
            <v>赵明亮</v>
          </cell>
          <cell r="G14" t="str">
            <v>152801195511156515</v>
          </cell>
          <cell r="H14">
            <v>69</v>
          </cell>
          <cell r="I14" t="str">
            <v>否</v>
          </cell>
          <cell r="J14" t="str">
            <v>是</v>
          </cell>
          <cell r="K14" t="str">
            <v>是</v>
          </cell>
          <cell r="L14">
            <v>33963</v>
          </cell>
          <cell r="M14">
            <v>25011.98</v>
          </cell>
        </row>
        <row r="14">
          <cell r="P14">
            <v>600</v>
          </cell>
        </row>
        <row r="14">
          <cell r="S14">
            <v>3600</v>
          </cell>
          <cell r="T14">
            <v>4500</v>
          </cell>
        </row>
        <row r="14">
          <cell r="V14" t="e">
            <v>#N/A</v>
          </cell>
          <cell r="W14">
            <v>2600</v>
          </cell>
          <cell r="X14" t="e">
            <v>#N/A</v>
          </cell>
          <cell r="Y14" t="e">
            <v>#N/A</v>
          </cell>
          <cell r="Z14" t="e">
            <v>#N/A</v>
          </cell>
          <cell r="AA14" t="e">
            <v>#N/A</v>
          </cell>
          <cell r="AB14" t="e">
            <v>#N/A</v>
          </cell>
          <cell r="AC14" t="e">
            <v>#N/A</v>
          </cell>
          <cell r="AD14" t="e">
            <v>#N/A</v>
          </cell>
          <cell r="AE14" t="e">
            <v>#N/A</v>
          </cell>
          <cell r="AF14" t="str">
            <v>2</v>
          </cell>
          <cell r="AG14" t="str">
            <v>2</v>
          </cell>
          <cell r="AH14" t="str">
            <v>户主</v>
          </cell>
          <cell r="AI14" t="str">
            <v>汉族</v>
          </cell>
          <cell r="AJ14" t="str">
            <v>长期慢性病,残疾</v>
          </cell>
          <cell r="AK14" t="str">
            <v>肢体残疾</v>
          </cell>
          <cell r="AL14" t="str">
            <v>二级</v>
          </cell>
          <cell r="AM14" t="str">
            <v>弱劳动力或半劳动力</v>
          </cell>
          <cell r="AN14" t="str">
            <v>13284792183</v>
          </cell>
          <cell r="AO14">
            <v>2013.12</v>
          </cell>
          <cell r="AP14" t="str">
            <v>脱贫户</v>
          </cell>
        </row>
        <row r="15">
          <cell r="F15" t="str">
            <v>张金梅</v>
          </cell>
          <cell r="G15" t="str">
            <v>152801196007306523</v>
          </cell>
          <cell r="H15">
            <v>65</v>
          </cell>
        </row>
        <row r="15">
          <cell r="L15">
            <v>33963</v>
          </cell>
          <cell r="M15">
            <v>25011.98</v>
          </cell>
        </row>
        <row r="15">
          <cell r="R15">
            <v>900</v>
          </cell>
        </row>
        <row r="15">
          <cell r="V15" t="e">
            <v>#N/A</v>
          </cell>
          <cell r="W15" t="e">
            <v>#N/A</v>
          </cell>
          <cell r="X15">
            <v>600</v>
          </cell>
          <cell r="Y15" t="e">
            <v>#N/A</v>
          </cell>
          <cell r="Z15">
            <v>900</v>
          </cell>
          <cell r="AA15">
            <v>3000</v>
          </cell>
          <cell r="AB15" t="e">
            <v>#N/A</v>
          </cell>
          <cell r="AC15" t="e">
            <v>#N/A</v>
          </cell>
          <cell r="AD15" t="e">
            <v>#N/A</v>
          </cell>
          <cell r="AE15" t="e">
            <v>#N/A</v>
          </cell>
          <cell r="AF15" t="str">
            <v>2</v>
          </cell>
          <cell r="AG15" t="str">
            <v>2</v>
          </cell>
          <cell r="AH15" t="str">
            <v>配偶</v>
          </cell>
          <cell r="AI15" t="str">
            <v>汉族</v>
          </cell>
          <cell r="AJ15" t="str">
            <v>长期慢性病</v>
          </cell>
          <cell r="AK15" t="str">
            <v/>
          </cell>
          <cell r="AL15" t="str">
            <v/>
          </cell>
          <cell r="AM15" t="str">
            <v>弱劳动力或半劳动力</v>
          </cell>
          <cell r="AN15" t="str">
            <v>18704913959</v>
          </cell>
          <cell r="AO15">
            <v>2013.12</v>
          </cell>
          <cell r="AP15" t="str">
            <v>脱贫户</v>
          </cell>
        </row>
        <row r="16">
          <cell r="F16" t="str">
            <v>冶玉娥</v>
          </cell>
          <cell r="G16" t="str">
            <v>15280119700811654X</v>
          </cell>
          <cell r="H16">
            <v>55</v>
          </cell>
          <cell r="I16" t="str">
            <v>否</v>
          </cell>
          <cell r="J16" t="str">
            <v>是</v>
          </cell>
          <cell r="K16" t="str">
            <v>是</v>
          </cell>
          <cell r="L16">
            <v>32054.67</v>
          </cell>
          <cell r="M16">
            <v>41539.72</v>
          </cell>
          <cell r="N16">
            <v>400</v>
          </cell>
        </row>
        <row r="16">
          <cell r="P16">
            <v>600</v>
          </cell>
        </row>
        <row r="16">
          <cell r="R16">
            <v>900</v>
          </cell>
        </row>
        <row r="16">
          <cell r="V16" t="e">
            <v>#N/A</v>
          </cell>
          <cell r="W16" t="e">
            <v>#N/A</v>
          </cell>
          <cell r="X16">
            <v>600</v>
          </cell>
          <cell r="Y16" t="e">
            <v>#N/A</v>
          </cell>
          <cell r="Z16">
            <v>900</v>
          </cell>
          <cell r="AA16">
            <v>1200</v>
          </cell>
          <cell r="AB16" t="e">
            <v>#N/A</v>
          </cell>
          <cell r="AC16" t="e">
            <v>#N/A</v>
          </cell>
          <cell r="AD16" t="e">
            <v>#N/A</v>
          </cell>
          <cell r="AE16" t="e">
            <v>#N/A</v>
          </cell>
          <cell r="AF16" t="str">
            <v>4</v>
          </cell>
          <cell r="AG16" t="str">
            <v>4</v>
          </cell>
          <cell r="AH16" t="str">
            <v>户主</v>
          </cell>
          <cell r="AI16" t="str">
            <v>汉族</v>
          </cell>
          <cell r="AJ16" t="str">
            <v>健康</v>
          </cell>
          <cell r="AK16" t="str">
            <v/>
          </cell>
          <cell r="AL16" t="str">
            <v/>
          </cell>
          <cell r="AM16" t="str">
            <v>普通劳动力</v>
          </cell>
          <cell r="AN16" t="str">
            <v>15044840467</v>
          </cell>
          <cell r="AO16">
            <v>2013.12</v>
          </cell>
          <cell r="AP16" t="str">
            <v>脱贫户</v>
          </cell>
        </row>
        <row r="17">
          <cell r="F17" t="str">
            <v>王宇</v>
          </cell>
          <cell r="G17" t="str">
            <v>152801199907226514</v>
          </cell>
          <cell r="H17">
            <v>26</v>
          </cell>
        </row>
        <row r="17">
          <cell r="L17">
            <v>32054.67</v>
          </cell>
          <cell r="M17">
            <v>41539.72</v>
          </cell>
        </row>
        <row r="17">
          <cell r="V17" t="e">
            <v>#N/A</v>
          </cell>
          <cell r="W17" t="e">
            <v>#N/A</v>
          </cell>
          <cell r="X17" t="e">
            <v>#N/A</v>
          </cell>
          <cell r="Y17" t="e">
            <v>#N/A</v>
          </cell>
          <cell r="Z17" t="e">
            <v>#N/A</v>
          </cell>
          <cell r="AA17" t="e">
            <v>#N/A</v>
          </cell>
          <cell r="AB17" t="e">
            <v>#N/A</v>
          </cell>
          <cell r="AC17" t="e">
            <v>#N/A</v>
          </cell>
          <cell r="AD17" t="e">
            <v>#N/A</v>
          </cell>
          <cell r="AE17" t="e">
            <v>#N/A</v>
          </cell>
          <cell r="AF17" t="str">
            <v>4</v>
          </cell>
          <cell r="AG17" t="str">
            <v>4</v>
          </cell>
          <cell r="AH17" t="str">
            <v>之子</v>
          </cell>
          <cell r="AI17" t="str">
            <v>汉族</v>
          </cell>
          <cell r="AJ17" t="str">
            <v>健康</v>
          </cell>
          <cell r="AK17" t="str">
            <v/>
          </cell>
          <cell r="AL17" t="str">
            <v/>
          </cell>
          <cell r="AM17" t="str">
            <v>普通劳动力</v>
          </cell>
          <cell r="AN17" t="str">
            <v>15547851320</v>
          </cell>
          <cell r="AO17">
            <v>2013.12</v>
          </cell>
          <cell r="AP17" t="str">
            <v>脱贫户</v>
          </cell>
        </row>
        <row r="18">
          <cell r="F18" t="str">
            <v>刘磊</v>
          </cell>
          <cell r="G18" t="str">
            <v>152103200006265145</v>
          </cell>
          <cell r="H18">
            <v>25</v>
          </cell>
        </row>
        <row r="18">
          <cell r="L18">
            <v>32054.67</v>
          </cell>
          <cell r="M18">
            <v>41539.72</v>
          </cell>
        </row>
        <row r="18">
          <cell r="V18" t="e">
            <v>#N/A</v>
          </cell>
          <cell r="W18" t="e">
            <v>#N/A</v>
          </cell>
          <cell r="X18" t="e">
            <v>#N/A</v>
          </cell>
          <cell r="Y18" t="e">
            <v>#N/A</v>
          </cell>
          <cell r="Z18" t="e">
            <v>#N/A</v>
          </cell>
          <cell r="AA18" t="e">
            <v>#N/A</v>
          </cell>
          <cell r="AB18" t="e">
            <v>#N/A</v>
          </cell>
          <cell r="AC18" t="e">
            <v>#N/A</v>
          </cell>
          <cell r="AD18" t="e">
            <v>#N/A</v>
          </cell>
          <cell r="AE18" t="e">
            <v>#N/A</v>
          </cell>
          <cell r="AF18">
            <v>4</v>
          </cell>
          <cell r="AG18" t="str">
            <v>4</v>
          </cell>
          <cell r="AH18" t="str">
            <v>之儿媳</v>
          </cell>
          <cell r="AI18" t="str">
            <v>汉族</v>
          </cell>
          <cell r="AJ18" t="str">
            <v>健康</v>
          </cell>
        </row>
        <row r="18">
          <cell r="AM18" t="str">
            <v>普通劳动力</v>
          </cell>
          <cell r="AN18" t="str">
            <v>15547851320</v>
          </cell>
          <cell r="AO18" t="str">
            <v>2024婚入</v>
          </cell>
          <cell r="AP18" t="str">
            <v>脱贫户</v>
          </cell>
        </row>
        <row r="19">
          <cell r="F19" t="str">
            <v>王越</v>
          </cell>
          <cell r="G19" t="str">
            <v>152801199508116545</v>
          </cell>
          <cell r="H19">
            <v>30</v>
          </cell>
        </row>
        <row r="19">
          <cell r="L19">
            <v>32054.67</v>
          </cell>
          <cell r="M19">
            <v>41539.72</v>
          </cell>
        </row>
        <row r="19">
          <cell r="V19" t="e">
            <v>#N/A</v>
          </cell>
          <cell r="W19" t="e">
            <v>#N/A</v>
          </cell>
          <cell r="X19" t="e">
            <v>#N/A</v>
          </cell>
          <cell r="Y19" t="e">
            <v>#N/A</v>
          </cell>
          <cell r="Z19" t="e">
            <v>#N/A</v>
          </cell>
          <cell r="AA19" t="e">
            <v>#N/A</v>
          </cell>
          <cell r="AB19" t="e">
            <v>#N/A</v>
          </cell>
          <cell r="AC19">
            <v>300</v>
          </cell>
          <cell r="AD19" t="e">
            <v>#N/A</v>
          </cell>
          <cell r="AE19" t="e">
            <v>#N/A</v>
          </cell>
          <cell r="AF19" t="str">
            <v>3</v>
          </cell>
          <cell r="AG19" t="str">
            <v>4</v>
          </cell>
          <cell r="AH19" t="str">
            <v>之女</v>
          </cell>
          <cell r="AI19" t="str">
            <v>汉族</v>
          </cell>
          <cell r="AJ19" t="str">
            <v>健康</v>
          </cell>
          <cell r="AK19" t="str">
            <v/>
          </cell>
          <cell r="AL19" t="str">
            <v/>
          </cell>
          <cell r="AM19" t="str">
            <v>普通劳动力</v>
          </cell>
          <cell r="AN19" t="str">
            <v>17647583373</v>
          </cell>
          <cell r="AO19">
            <v>2015.12</v>
          </cell>
          <cell r="AP19" t="str">
            <v>脱贫户</v>
          </cell>
        </row>
        <row r="20">
          <cell r="F20" t="str">
            <v>徐军</v>
          </cell>
          <cell r="G20" t="str">
            <v>152801197510306517</v>
          </cell>
          <cell r="H20">
            <v>49</v>
          </cell>
        </row>
        <row r="20">
          <cell r="K20" t="str">
            <v>是</v>
          </cell>
          <cell r="L20">
            <v>23532</v>
          </cell>
          <cell r="M20">
            <v>28791.5</v>
          </cell>
        </row>
        <row r="20">
          <cell r="U20" t="e">
            <v>#N/A</v>
          </cell>
          <cell r="V20" t="e">
            <v>#N/A</v>
          </cell>
        </row>
        <row r="20">
          <cell r="AF20" t="str">
            <v>2</v>
          </cell>
        </row>
        <row r="20">
          <cell r="AH20" t="str">
            <v>户主</v>
          </cell>
          <cell r="AI20" t="str">
            <v>汉族</v>
          </cell>
          <cell r="AJ20" t="str">
            <v>健康</v>
          </cell>
          <cell r="AK20" t="str">
            <v/>
          </cell>
          <cell r="AL20" t="str">
            <v/>
          </cell>
          <cell r="AM20" t="str">
            <v>普通劳动力</v>
          </cell>
          <cell r="AN20" t="str">
            <v>15947288788</v>
          </cell>
          <cell r="AO20">
            <v>2013.12</v>
          </cell>
          <cell r="AP20" t="str">
            <v>脱贫不享受政策户</v>
          </cell>
        </row>
        <row r="21">
          <cell r="F21" t="str">
            <v>徐璐</v>
          </cell>
          <cell r="G21" t="str">
            <v>152801199909236548</v>
          </cell>
          <cell r="H21">
            <v>26</v>
          </cell>
        </row>
        <row r="21">
          <cell r="K21" t="str">
            <v>是</v>
          </cell>
          <cell r="L21">
            <v>23532</v>
          </cell>
          <cell r="M21">
            <v>28791.5</v>
          </cell>
        </row>
        <row r="21">
          <cell r="U21" t="e">
            <v>#N/A</v>
          </cell>
          <cell r="V21" t="e">
            <v>#N/A</v>
          </cell>
        </row>
        <row r="21">
          <cell r="AF21" t="str">
            <v>2</v>
          </cell>
        </row>
        <row r="21">
          <cell r="AH21" t="str">
            <v>之女</v>
          </cell>
          <cell r="AI21" t="str">
            <v>汉族</v>
          </cell>
          <cell r="AJ21" t="str">
            <v>残疾</v>
          </cell>
          <cell r="AK21" t="str">
            <v>言语残疾</v>
          </cell>
          <cell r="AL21" t="str">
            <v>二级</v>
          </cell>
          <cell r="AM21" t="str">
            <v>丧失劳动力</v>
          </cell>
          <cell r="AN21" t="str">
            <v>15947288788</v>
          </cell>
          <cell r="AO21">
            <v>2021.01</v>
          </cell>
          <cell r="AP21" t="str">
            <v>脱贫不享受政策户</v>
          </cell>
        </row>
        <row r="22">
          <cell r="F22" t="str">
            <v>勾瑞利</v>
          </cell>
          <cell r="G22" t="str">
            <v>152801198801226511</v>
          </cell>
          <cell r="H22">
            <v>37</v>
          </cell>
          <cell r="I22" t="str">
            <v>否</v>
          </cell>
          <cell r="J22" t="str">
            <v>是</v>
          </cell>
        </row>
        <row r="22">
          <cell r="L22">
            <v>48503</v>
          </cell>
          <cell r="M22">
            <v>48533</v>
          </cell>
          <cell r="N22">
            <v>400</v>
          </cell>
        </row>
        <row r="22">
          <cell r="P22">
            <v>600</v>
          </cell>
        </row>
        <row r="22">
          <cell r="R22">
            <v>810</v>
          </cell>
          <cell r="S22">
            <v>3600</v>
          </cell>
          <cell r="T22">
            <v>4500</v>
          </cell>
        </row>
        <row r="22">
          <cell r="V22" t="e">
            <v>#N/A</v>
          </cell>
          <cell r="W22" t="e">
            <v>#N/A</v>
          </cell>
          <cell r="X22">
            <v>600</v>
          </cell>
          <cell r="Y22" t="e">
            <v>#N/A</v>
          </cell>
          <cell r="Z22">
            <v>900</v>
          </cell>
          <cell r="AA22">
            <v>3000</v>
          </cell>
          <cell r="AB22" t="e">
            <v>#N/A</v>
          </cell>
          <cell r="AC22" t="e">
            <v>#N/A</v>
          </cell>
          <cell r="AD22" t="e">
            <v>#N/A</v>
          </cell>
          <cell r="AE22" t="e">
            <v>#N/A</v>
          </cell>
          <cell r="AF22" t="str">
            <v>1</v>
          </cell>
          <cell r="AG22" t="str">
            <v>1</v>
          </cell>
          <cell r="AH22" t="str">
            <v>户主</v>
          </cell>
          <cell r="AI22" t="str">
            <v>汉族</v>
          </cell>
          <cell r="AJ22" t="str">
            <v>健康</v>
          </cell>
          <cell r="AK22" t="str">
            <v/>
          </cell>
          <cell r="AL22" t="str">
            <v/>
          </cell>
          <cell r="AM22" t="str">
            <v>普通劳动力</v>
          </cell>
          <cell r="AN22" t="str">
            <v>15048592756</v>
          </cell>
          <cell r="AO22">
            <v>2013.12</v>
          </cell>
          <cell r="AP22" t="str">
            <v>脱贫户</v>
          </cell>
        </row>
        <row r="23">
          <cell r="F23" t="str">
            <v>肖乾秀</v>
          </cell>
          <cell r="G23" t="str">
            <v>152801195301136524</v>
          </cell>
          <cell r="H23">
            <v>72</v>
          </cell>
        </row>
        <row r="23">
          <cell r="K23" t="str">
            <v>是</v>
          </cell>
          <cell r="L23">
            <v>17079</v>
          </cell>
          <cell r="M23">
            <v>17959.92</v>
          </cell>
        </row>
        <row r="23">
          <cell r="U23" t="e">
            <v>#N/A</v>
          </cell>
          <cell r="V23">
            <v>4800</v>
          </cell>
        </row>
        <row r="23">
          <cell r="AF23" t="str">
            <v>1.67</v>
          </cell>
        </row>
        <row r="23">
          <cell r="AH23" t="str">
            <v>户主</v>
          </cell>
          <cell r="AI23" t="str">
            <v>汉族</v>
          </cell>
          <cell r="AJ23" t="str">
            <v>患有大病</v>
          </cell>
          <cell r="AK23" t="str">
            <v/>
          </cell>
          <cell r="AL23" t="str">
            <v/>
          </cell>
          <cell r="AM23" t="str">
            <v>无劳动力</v>
          </cell>
          <cell r="AN23" t="str">
            <v>13147801855</v>
          </cell>
          <cell r="AO23">
            <v>2013.12</v>
          </cell>
          <cell r="AP23" t="str">
            <v>脱贫不享受政策户</v>
          </cell>
        </row>
        <row r="24">
          <cell r="F24" t="str">
            <v>徐愿</v>
          </cell>
          <cell r="G24" t="str">
            <v>152801198702286551</v>
          </cell>
          <cell r="H24">
            <v>38</v>
          </cell>
        </row>
        <row r="24">
          <cell r="K24" t="str">
            <v>是</v>
          </cell>
          <cell r="L24">
            <v>32594</v>
          </cell>
          <cell r="M24">
            <v>32599.5</v>
          </cell>
        </row>
        <row r="24">
          <cell r="U24" t="e">
            <v>#N/A</v>
          </cell>
          <cell r="V24" t="e">
            <v>#N/A</v>
          </cell>
        </row>
        <row r="24">
          <cell r="AF24" t="str">
            <v>2</v>
          </cell>
        </row>
        <row r="24">
          <cell r="AH24" t="str">
            <v>户主</v>
          </cell>
          <cell r="AI24" t="str">
            <v>汉族</v>
          </cell>
          <cell r="AJ24" t="str">
            <v>长期慢性病</v>
          </cell>
          <cell r="AK24" t="str">
            <v/>
          </cell>
          <cell r="AL24" t="str">
            <v/>
          </cell>
          <cell r="AM24" t="str">
            <v>普通劳动力</v>
          </cell>
          <cell r="AN24" t="str">
            <v>15248866687</v>
          </cell>
          <cell r="AO24">
            <v>2013.12</v>
          </cell>
          <cell r="AP24" t="str">
            <v>脱贫不享受政策户</v>
          </cell>
        </row>
        <row r="25">
          <cell r="F25" t="str">
            <v>陈金福</v>
          </cell>
          <cell r="G25" t="str">
            <v>152801196007036519</v>
          </cell>
          <cell r="H25">
            <v>65</v>
          </cell>
          <cell r="I25" t="str">
            <v>否</v>
          </cell>
          <cell r="J25" t="str">
            <v>是</v>
          </cell>
          <cell r="K25" t="str">
            <v>是</v>
          </cell>
          <cell r="L25">
            <v>18809.5</v>
          </cell>
          <cell r="M25">
            <v>18846.43</v>
          </cell>
        </row>
        <row r="25">
          <cell r="V25" t="e">
            <v>#N/A</v>
          </cell>
          <cell r="W25" t="e">
            <v>#N/A</v>
          </cell>
          <cell r="X25" t="e">
            <v>#N/A</v>
          </cell>
          <cell r="Y25" t="e">
            <v>#N/A</v>
          </cell>
          <cell r="Z25" t="e">
            <v>#N/A</v>
          </cell>
          <cell r="AA25" t="e">
            <v>#N/A</v>
          </cell>
          <cell r="AB25" t="e">
            <v>#N/A</v>
          </cell>
          <cell r="AC25" t="e">
            <v>#N/A</v>
          </cell>
          <cell r="AD25" t="e">
            <v>#N/A</v>
          </cell>
          <cell r="AE25" t="e">
            <v>#N/A</v>
          </cell>
          <cell r="AF25" t="str">
            <v>2</v>
          </cell>
          <cell r="AG25" t="str">
            <v>2</v>
          </cell>
          <cell r="AH25" t="str">
            <v>户主</v>
          </cell>
          <cell r="AI25" t="str">
            <v>汉族</v>
          </cell>
          <cell r="AJ25" t="str">
            <v>长期慢性病,残疾</v>
          </cell>
          <cell r="AK25" t="str">
            <v>听力残疾</v>
          </cell>
          <cell r="AL25" t="str">
            <v>四级</v>
          </cell>
          <cell r="AM25" t="str">
            <v>弱劳动力或半劳动力</v>
          </cell>
          <cell r="AN25" t="str">
            <v>13789585067</v>
          </cell>
          <cell r="AO25">
            <v>2017.12</v>
          </cell>
          <cell r="AP25" t="str">
            <v>脱贫户</v>
          </cell>
        </row>
        <row r="26">
          <cell r="F26" t="str">
            <v>冯福梅</v>
          </cell>
          <cell r="G26" t="str">
            <v>152801197109256525</v>
          </cell>
          <cell r="H26">
            <v>54</v>
          </cell>
        </row>
        <row r="26">
          <cell r="L26">
            <v>18809.5</v>
          </cell>
          <cell r="M26">
            <v>18846.43</v>
          </cell>
          <cell r="N26">
            <v>400</v>
          </cell>
        </row>
        <row r="26">
          <cell r="V26">
            <v>4800</v>
          </cell>
          <cell r="W26" t="e">
            <v>#N/A</v>
          </cell>
          <cell r="X26" t="e">
            <v>#N/A</v>
          </cell>
          <cell r="Y26" t="e">
            <v>#N/A</v>
          </cell>
          <cell r="Z26" t="e">
            <v>#N/A</v>
          </cell>
          <cell r="AA26">
            <v>1200</v>
          </cell>
          <cell r="AB26" t="e">
            <v>#N/A</v>
          </cell>
          <cell r="AC26" t="e">
            <v>#N/A</v>
          </cell>
          <cell r="AD26" t="e">
            <v>#N/A</v>
          </cell>
          <cell r="AE26" t="e">
            <v>#N/A</v>
          </cell>
          <cell r="AF26" t="str">
            <v>2</v>
          </cell>
          <cell r="AG26" t="str">
            <v>2</v>
          </cell>
          <cell r="AH26" t="str">
            <v>配偶</v>
          </cell>
          <cell r="AI26" t="str">
            <v>汉族</v>
          </cell>
          <cell r="AJ26" t="str">
            <v>健康</v>
          </cell>
          <cell r="AK26" t="str">
            <v/>
          </cell>
          <cell r="AL26" t="str">
            <v/>
          </cell>
          <cell r="AM26" t="str">
            <v>普通劳动力</v>
          </cell>
          <cell r="AN26" t="str">
            <v>13789589067</v>
          </cell>
          <cell r="AO26">
            <v>2017.12</v>
          </cell>
          <cell r="AP26" t="str">
            <v>脱贫户</v>
          </cell>
        </row>
        <row r="27">
          <cell r="F27" t="str">
            <v>杨润先</v>
          </cell>
          <cell r="G27" t="str">
            <v>152801196005176518</v>
          </cell>
          <cell r="H27">
            <v>65</v>
          </cell>
        </row>
        <row r="27">
          <cell r="K27" t="str">
            <v>是</v>
          </cell>
          <cell r="L27">
            <v>29618.67</v>
          </cell>
          <cell r="M27">
            <v>29643</v>
          </cell>
        </row>
        <row r="27">
          <cell r="U27" t="e">
            <v>#N/A</v>
          </cell>
          <cell r="V27">
            <v>4800</v>
          </cell>
        </row>
        <row r="27">
          <cell r="AF27" t="str">
            <v>3</v>
          </cell>
        </row>
        <row r="27">
          <cell r="AH27" t="str">
            <v>户主</v>
          </cell>
          <cell r="AI27" t="str">
            <v>汉族</v>
          </cell>
          <cell r="AJ27" t="str">
            <v>健康</v>
          </cell>
          <cell r="AK27" t="str">
            <v/>
          </cell>
          <cell r="AL27" t="str">
            <v/>
          </cell>
          <cell r="AM27" t="str">
            <v>弱劳动力或半劳动力</v>
          </cell>
          <cell r="AN27" t="str">
            <v>13088483663</v>
          </cell>
          <cell r="AO27">
            <v>2017.12</v>
          </cell>
          <cell r="AP27" t="str">
            <v>脱贫不享受政策户</v>
          </cell>
        </row>
        <row r="28">
          <cell r="F28" t="str">
            <v>杨天赐</v>
          </cell>
          <cell r="G28" t="str">
            <v>150802200008156778</v>
          </cell>
          <cell r="H28">
            <v>25</v>
          </cell>
        </row>
        <row r="28">
          <cell r="K28" t="str">
            <v>是</v>
          </cell>
          <cell r="L28">
            <v>29618.67</v>
          </cell>
          <cell r="M28">
            <v>29643</v>
          </cell>
        </row>
        <row r="28">
          <cell r="U28" t="e">
            <v>#N/A</v>
          </cell>
          <cell r="V28" t="e">
            <v>#N/A</v>
          </cell>
        </row>
        <row r="28">
          <cell r="AF28" t="str">
            <v>3</v>
          </cell>
        </row>
        <row r="28">
          <cell r="AH28" t="str">
            <v>之子</v>
          </cell>
          <cell r="AI28" t="str">
            <v>汉族</v>
          </cell>
          <cell r="AJ28" t="str">
            <v>健康</v>
          </cell>
          <cell r="AK28" t="str">
            <v/>
          </cell>
          <cell r="AL28" t="str">
            <v/>
          </cell>
          <cell r="AM28" t="str">
            <v>普通劳动力</v>
          </cell>
          <cell r="AN28" t="str">
            <v>13088483663</v>
          </cell>
          <cell r="AO28">
            <v>2021.01</v>
          </cell>
          <cell r="AP28" t="str">
            <v>脱贫不享受政策户</v>
          </cell>
        </row>
        <row r="29">
          <cell r="F29" t="str">
            <v>赵庆英</v>
          </cell>
          <cell r="G29" t="str">
            <v>152801196004116521</v>
          </cell>
          <cell r="H29">
            <v>65</v>
          </cell>
        </row>
        <row r="29">
          <cell r="L29">
            <v>29618.67</v>
          </cell>
          <cell r="M29">
            <v>29643</v>
          </cell>
        </row>
        <row r="29">
          <cell r="U29" t="e">
            <v>#N/A</v>
          </cell>
          <cell r="V29" t="e">
            <v>#N/A</v>
          </cell>
        </row>
        <row r="29">
          <cell r="AF29" t="str">
            <v>3</v>
          </cell>
        </row>
        <row r="29">
          <cell r="AH29" t="str">
            <v>配偶</v>
          </cell>
          <cell r="AI29" t="str">
            <v>汉族</v>
          </cell>
          <cell r="AJ29" t="str">
            <v>长期慢性病</v>
          </cell>
          <cell r="AK29" t="str">
            <v/>
          </cell>
          <cell r="AL29" t="str">
            <v/>
          </cell>
          <cell r="AM29" t="str">
            <v>无劳动力</v>
          </cell>
          <cell r="AN29" t="str">
            <v>13088483663</v>
          </cell>
          <cell r="AO29">
            <v>2017.12</v>
          </cell>
          <cell r="AP29" t="str">
            <v>脱贫不享受政策户</v>
          </cell>
        </row>
        <row r="30">
          <cell r="F30" t="str">
            <v>冯朝宪</v>
          </cell>
          <cell r="G30" t="str">
            <v>152801195802126519</v>
          </cell>
          <cell r="H30">
            <v>67</v>
          </cell>
        </row>
        <row r="30">
          <cell r="L30">
            <v>14260.67</v>
          </cell>
          <cell r="M30">
            <v>16035.95</v>
          </cell>
        </row>
        <row r="30">
          <cell r="U30" t="e">
            <v>#N/A</v>
          </cell>
          <cell r="V30" t="e">
            <v>#N/A</v>
          </cell>
        </row>
        <row r="30">
          <cell r="AF30" t="str">
            <v>3</v>
          </cell>
        </row>
        <row r="30">
          <cell r="AH30" t="str">
            <v>户主</v>
          </cell>
          <cell r="AI30" t="str">
            <v>汉族</v>
          </cell>
          <cell r="AJ30" t="str">
            <v>健康</v>
          </cell>
          <cell r="AK30" t="str">
            <v/>
          </cell>
          <cell r="AL30" t="str">
            <v/>
          </cell>
          <cell r="AM30" t="str">
            <v>弱劳动力或半劳动力</v>
          </cell>
          <cell r="AN30" t="str">
            <v>17326877499</v>
          </cell>
          <cell r="AO30">
            <v>2013.12</v>
          </cell>
          <cell r="AP30" t="str">
            <v>脱贫不享受政策户</v>
          </cell>
        </row>
        <row r="31">
          <cell r="F31" t="str">
            <v>冯涛</v>
          </cell>
          <cell r="G31" t="str">
            <v>152801198301186517</v>
          </cell>
          <cell r="H31">
            <v>42</v>
          </cell>
        </row>
        <row r="31">
          <cell r="L31">
            <v>14260.67</v>
          </cell>
          <cell r="M31">
            <v>16035.95</v>
          </cell>
        </row>
        <row r="31">
          <cell r="U31" t="e">
            <v>#N/A</v>
          </cell>
          <cell r="V31" t="e">
            <v>#N/A</v>
          </cell>
        </row>
        <row r="31">
          <cell r="AF31" t="str">
            <v>3</v>
          </cell>
        </row>
        <row r="31">
          <cell r="AH31" t="str">
            <v>之子</v>
          </cell>
          <cell r="AI31" t="str">
            <v>汉族</v>
          </cell>
          <cell r="AJ31" t="str">
            <v>健康</v>
          </cell>
          <cell r="AK31" t="str">
            <v/>
          </cell>
          <cell r="AL31" t="str">
            <v/>
          </cell>
          <cell r="AM31" t="str">
            <v>普通劳动力</v>
          </cell>
          <cell r="AN31" t="str">
            <v>17326877499</v>
          </cell>
          <cell r="AO31">
            <v>2015.12</v>
          </cell>
          <cell r="AP31" t="str">
            <v>脱贫不享受政策户</v>
          </cell>
        </row>
        <row r="32">
          <cell r="F32" t="str">
            <v>陈巧莲</v>
          </cell>
          <cell r="G32" t="str">
            <v>152801195808106527</v>
          </cell>
          <cell r="H32">
            <v>67</v>
          </cell>
        </row>
        <row r="32">
          <cell r="K32" t="str">
            <v>是</v>
          </cell>
          <cell r="L32">
            <v>14260.67</v>
          </cell>
          <cell r="M32">
            <v>16035.95</v>
          </cell>
        </row>
        <row r="32">
          <cell r="U32" t="e">
            <v>#N/A</v>
          </cell>
          <cell r="V32" t="e">
            <v>#N/A</v>
          </cell>
        </row>
        <row r="32">
          <cell r="AF32" t="str">
            <v>3</v>
          </cell>
        </row>
        <row r="32">
          <cell r="AH32" t="str">
            <v>配偶</v>
          </cell>
          <cell r="AI32" t="str">
            <v>汉族</v>
          </cell>
          <cell r="AJ32" t="str">
            <v>健康</v>
          </cell>
          <cell r="AK32" t="str">
            <v/>
          </cell>
          <cell r="AL32" t="str">
            <v/>
          </cell>
          <cell r="AM32" t="str">
            <v>弱劳动力或半劳动力</v>
          </cell>
          <cell r="AN32" t="str">
            <v>17326877499</v>
          </cell>
          <cell r="AO32">
            <v>2013.12</v>
          </cell>
          <cell r="AP32" t="str">
            <v>脱贫不享受政策户</v>
          </cell>
        </row>
        <row r="33">
          <cell r="F33" t="str">
            <v>蔡培林</v>
          </cell>
          <cell r="G33" t="str">
            <v>152801196311016512</v>
          </cell>
          <cell r="H33">
            <v>61</v>
          </cell>
          <cell r="I33" t="str">
            <v>否</v>
          </cell>
          <cell r="J33" t="str">
            <v>是</v>
          </cell>
          <cell r="K33" t="str">
            <v>是</v>
          </cell>
          <cell r="L33">
            <v>23635</v>
          </cell>
          <cell r="M33">
            <v>23637.11</v>
          </cell>
          <cell r="N33">
            <v>400</v>
          </cell>
        </row>
        <row r="33">
          <cell r="P33">
            <v>600</v>
          </cell>
        </row>
        <row r="33">
          <cell r="S33">
            <v>3600</v>
          </cell>
          <cell r="T33">
            <v>5700</v>
          </cell>
        </row>
        <row r="33">
          <cell r="V33">
            <v>4800</v>
          </cell>
          <cell r="W33" t="e">
            <v>#N/A</v>
          </cell>
          <cell r="X33">
            <v>600</v>
          </cell>
          <cell r="Y33" t="e">
            <v>#N/A</v>
          </cell>
          <cell r="Z33" t="e">
            <v>#N/A</v>
          </cell>
          <cell r="AA33">
            <v>1800</v>
          </cell>
          <cell r="AB33" t="e">
            <v>#N/A</v>
          </cell>
          <cell r="AC33" t="e">
            <v>#N/A</v>
          </cell>
          <cell r="AD33" t="e">
            <v>#N/A</v>
          </cell>
          <cell r="AE33" t="e">
            <v>#N/A</v>
          </cell>
          <cell r="AF33" t="str">
            <v>1</v>
          </cell>
          <cell r="AG33" t="str">
            <v>1</v>
          </cell>
          <cell r="AH33" t="str">
            <v>户主</v>
          </cell>
          <cell r="AI33" t="str">
            <v>汉族</v>
          </cell>
          <cell r="AJ33" t="str">
            <v>健康</v>
          </cell>
          <cell r="AK33" t="str">
            <v/>
          </cell>
          <cell r="AL33" t="str">
            <v/>
          </cell>
          <cell r="AM33" t="str">
            <v>弱劳动力或半劳动力</v>
          </cell>
          <cell r="AN33" t="str">
            <v>13029583178</v>
          </cell>
          <cell r="AO33">
            <v>2013.12</v>
          </cell>
          <cell r="AP33" t="str">
            <v>脱贫户</v>
          </cell>
        </row>
        <row r="34">
          <cell r="F34" t="str">
            <v>蔡荣</v>
          </cell>
          <cell r="G34" t="str">
            <v>152801197105206512</v>
          </cell>
          <cell r="H34">
            <v>54</v>
          </cell>
          <cell r="I34" t="str">
            <v>否</v>
          </cell>
          <cell r="J34" t="str">
            <v>是</v>
          </cell>
        </row>
        <row r="34">
          <cell r="L34">
            <v>21163</v>
          </cell>
          <cell r="M34">
            <v>21689.32</v>
          </cell>
        </row>
        <row r="34">
          <cell r="S34">
            <v>1800</v>
          </cell>
        </row>
        <row r="34">
          <cell r="V34" t="e">
            <v>#N/A</v>
          </cell>
          <cell r="W34" t="e">
            <v>#N/A</v>
          </cell>
          <cell r="X34">
            <v>600</v>
          </cell>
          <cell r="Y34" t="e">
            <v>#N/A</v>
          </cell>
          <cell r="Z34" t="e">
            <v>#N/A</v>
          </cell>
          <cell r="AA34" t="e">
            <v>#N/A</v>
          </cell>
          <cell r="AB34" t="e">
            <v>#N/A</v>
          </cell>
          <cell r="AC34" t="e">
            <v>#N/A</v>
          </cell>
          <cell r="AD34" t="e">
            <v>#N/A</v>
          </cell>
          <cell r="AE34" t="e">
            <v>#N/A</v>
          </cell>
          <cell r="AF34" t="str">
            <v>1</v>
          </cell>
          <cell r="AG34" t="str">
            <v>1</v>
          </cell>
          <cell r="AH34" t="str">
            <v>户主</v>
          </cell>
          <cell r="AI34" t="str">
            <v>汉族</v>
          </cell>
          <cell r="AJ34" t="str">
            <v>残疾</v>
          </cell>
          <cell r="AK34" t="str">
            <v>肢体残疾</v>
          </cell>
          <cell r="AL34" t="str">
            <v>四级</v>
          </cell>
          <cell r="AM34" t="str">
            <v>弱劳动力或半劳动力</v>
          </cell>
          <cell r="AN34" t="str">
            <v>13604781418</v>
          </cell>
          <cell r="AO34">
            <v>2013.12</v>
          </cell>
          <cell r="AP34" t="str">
            <v>脱贫户</v>
          </cell>
        </row>
        <row r="35">
          <cell r="F35" t="str">
            <v>张孝和</v>
          </cell>
          <cell r="G35" t="str">
            <v>152801196907086511</v>
          </cell>
          <cell r="H35">
            <v>56</v>
          </cell>
        </row>
        <row r="35">
          <cell r="K35" t="str">
            <v>是</v>
          </cell>
          <cell r="L35">
            <v>20185.33</v>
          </cell>
          <cell r="M35">
            <v>24705.21</v>
          </cell>
        </row>
        <row r="35">
          <cell r="U35" t="e">
            <v>#N/A</v>
          </cell>
          <cell r="V35" t="e">
            <v>#N/A</v>
          </cell>
        </row>
        <row r="35">
          <cell r="AF35" t="str">
            <v>3</v>
          </cell>
        </row>
        <row r="35">
          <cell r="AH35" t="str">
            <v>户主</v>
          </cell>
          <cell r="AI35" t="str">
            <v>汉族</v>
          </cell>
          <cell r="AJ35" t="str">
            <v>健康</v>
          </cell>
          <cell r="AK35" t="str">
            <v/>
          </cell>
          <cell r="AL35" t="str">
            <v/>
          </cell>
          <cell r="AM35" t="str">
            <v>普通劳动力</v>
          </cell>
          <cell r="AN35" t="str">
            <v>13754189751</v>
          </cell>
          <cell r="AO35">
            <v>2013.12</v>
          </cell>
          <cell r="AP35" t="str">
            <v>脱贫不享受政策户</v>
          </cell>
        </row>
        <row r="36">
          <cell r="F36" t="str">
            <v>姬秀珍</v>
          </cell>
          <cell r="G36" t="str">
            <v>152801196904266525</v>
          </cell>
          <cell r="H36">
            <v>56</v>
          </cell>
        </row>
        <row r="36">
          <cell r="L36">
            <v>20185.33</v>
          </cell>
          <cell r="M36">
            <v>24705.21</v>
          </cell>
        </row>
        <row r="36">
          <cell r="U36" t="e">
            <v>#N/A</v>
          </cell>
          <cell r="V36" t="e">
            <v>#N/A</v>
          </cell>
        </row>
        <row r="36">
          <cell r="AF36" t="str">
            <v>3</v>
          </cell>
        </row>
        <row r="36">
          <cell r="AH36" t="str">
            <v>配偶</v>
          </cell>
          <cell r="AI36" t="str">
            <v>汉族</v>
          </cell>
          <cell r="AJ36" t="str">
            <v>健康</v>
          </cell>
          <cell r="AK36" t="str">
            <v/>
          </cell>
          <cell r="AL36" t="str">
            <v/>
          </cell>
          <cell r="AM36" t="str">
            <v>普通劳动力</v>
          </cell>
          <cell r="AN36" t="str">
            <v>13754189751</v>
          </cell>
          <cell r="AO36">
            <v>2013.12</v>
          </cell>
          <cell r="AP36" t="str">
            <v>脱贫不享受政策户</v>
          </cell>
        </row>
        <row r="37">
          <cell r="F37" t="str">
            <v>张未星</v>
          </cell>
          <cell r="G37" t="str">
            <v>152801200101166511</v>
          </cell>
          <cell r="H37">
            <v>24</v>
          </cell>
        </row>
        <row r="37">
          <cell r="L37">
            <v>20185.33</v>
          </cell>
          <cell r="M37">
            <v>24705.21</v>
          </cell>
        </row>
        <row r="37">
          <cell r="U37" t="e">
            <v>#N/A</v>
          </cell>
          <cell r="V37" t="e">
            <v>#N/A</v>
          </cell>
        </row>
        <row r="37">
          <cell r="AF37" t="str">
            <v>3</v>
          </cell>
        </row>
        <row r="37">
          <cell r="AH37" t="str">
            <v>之子</v>
          </cell>
          <cell r="AI37" t="str">
            <v>汉族</v>
          </cell>
          <cell r="AJ37" t="str">
            <v>健康</v>
          </cell>
          <cell r="AK37" t="str">
            <v/>
          </cell>
          <cell r="AL37" t="str">
            <v/>
          </cell>
          <cell r="AM37" t="str">
            <v>普通劳动力</v>
          </cell>
          <cell r="AN37" t="str">
            <v>13754189751</v>
          </cell>
          <cell r="AO37">
            <v>2013.12</v>
          </cell>
          <cell r="AP37" t="str">
            <v>脱贫不享受政策户</v>
          </cell>
        </row>
        <row r="38">
          <cell r="F38" t="str">
            <v>徐文有</v>
          </cell>
          <cell r="G38" t="str">
            <v>152801195702276536</v>
          </cell>
          <cell r="H38">
            <v>68</v>
          </cell>
          <cell r="I38" t="str">
            <v>否</v>
          </cell>
          <cell r="J38" t="str">
            <v>是</v>
          </cell>
          <cell r="K38" t="str">
            <v>是</v>
          </cell>
          <cell r="L38">
            <v>28855.5</v>
          </cell>
          <cell r="M38">
            <v>32524.83</v>
          </cell>
          <cell r="N38">
            <v>400</v>
          </cell>
        </row>
        <row r="38">
          <cell r="P38">
            <v>600</v>
          </cell>
        </row>
        <row r="38">
          <cell r="S38">
            <v>2400</v>
          </cell>
        </row>
        <row r="38">
          <cell r="V38">
            <v>4800</v>
          </cell>
          <cell r="W38" t="e">
            <v>#N/A</v>
          </cell>
          <cell r="X38" t="e">
            <v>#N/A</v>
          </cell>
          <cell r="Y38" t="e">
            <v>#N/A</v>
          </cell>
          <cell r="Z38">
            <v>360</v>
          </cell>
          <cell r="AA38" t="e">
            <v>#N/A</v>
          </cell>
          <cell r="AB38" t="e">
            <v>#N/A</v>
          </cell>
          <cell r="AC38" t="e">
            <v>#N/A</v>
          </cell>
          <cell r="AD38" t="e">
            <v>#N/A</v>
          </cell>
          <cell r="AE38" t="e">
            <v>#N/A</v>
          </cell>
          <cell r="AF38" t="str">
            <v>2</v>
          </cell>
          <cell r="AG38" t="str">
            <v>2</v>
          </cell>
          <cell r="AH38" t="str">
            <v>户主</v>
          </cell>
          <cell r="AI38" t="str">
            <v>汉族</v>
          </cell>
          <cell r="AJ38" t="str">
            <v>健康</v>
          </cell>
          <cell r="AK38" t="str">
            <v/>
          </cell>
          <cell r="AL38" t="str">
            <v/>
          </cell>
          <cell r="AM38" t="str">
            <v>弱劳动力或半劳动力</v>
          </cell>
          <cell r="AN38" t="str">
            <v>15849849059</v>
          </cell>
          <cell r="AO38">
            <v>2013.12</v>
          </cell>
          <cell r="AP38" t="str">
            <v>脱贫户</v>
          </cell>
        </row>
        <row r="39">
          <cell r="F39" t="str">
            <v>徐存良</v>
          </cell>
          <cell r="G39" t="str">
            <v>152801198111096537</v>
          </cell>
          <cell r="H39">
            <v>43</v>
          </cell>
        </row>
        <row r="39">
          <cell r="L39">
            <v>28855.5</v>
          </cell>
          <cell r="M39">
            <v>32524.83</v>
          </cell>
        </row>
        <row r="39">
          <cell r="V39" t="e">
            <v>#N/A</v>
          </cell>
          <cell r="W39" t="e">
            <v>#N/A</v>
          </cell>
          <cell r="X39" t="e">
            <v>#N/A</v>
          </cell>
          <cell r="Y39" t="e">
            <v>#N/A</v>
          </cell>
          <cell r="Z39" t="e">
            <v>#N/A</v>
          </cell>
          <cell r="AA39" t="e">
            <v>#N/A</v>
          </cell>
          <cell r="AB39" t="e">
            <v>#N/A</v>
          </cell>
          <cell r="AC39" t="e">
            <v>#N/A</v>
          </cell>
          <cell r="AD39" t="e">
            <v>#N/A</v>
          </cell>
          <cell r="AE39" t="e">
            <v>#N/A</v>
          </cell>
          <cell r="AF39" t="str">
            <v>2</v>
          </cell>
          <cell r="AG39" t="str">
            <v>2</v>
          </cell>
          <cell r="AH39" t="str">
            <v>之子</v>
          </cell>
          <cell r="AI39" t="str">
            <v>汉族</v>
          </cell>
          <cell r="AJ39" t="str">
            <v>健康</v>
          </cell>
          <cell r="AK39" t="str">
            <v/>
          </cell>
          <cell r="AL39" t="str">
            <v/>
          </cell>
          <cell r="AM39" t="str">
            <v>普通劳动力</v>
          </cell>
          <cell r="AN39" t="str">
            <v>15134992812</v>
          </cell>
          <cell r="AO39">
            <v>2013.12</v>
          </cell>
          <cell r="AP39" t="str">
            <v>脱贫户</v>
          </cell>
        </row>
        <row r="40">
          <cell r="F40" t="str">
            <v>徐金良</v>
          </cell>
          <cell r="G40" t="str">
            <v>15280119840714653X</v>
          </cell>
          <cell r="H40">
            <v>41</v>
          </cell>
        </row>
        <row r="40">
          <cell r="L40">
            <v>16000</v>
          </cell>
          <cell r="M40">
            <v>19666.67</v>
          </cell>
        </row>
        <row r="40">
          <cell r="U40" t="e">
            <v>#N/A</v>
          </cell>
          <cell r="V40" t="e">
            <v>#N/A</v>
          </cell>
        </row>
        <row r="40">
          <cell r="AF40" t="str">
            <v>3</v>
          </cell>
        </row>
        <row r="40">
          <cell r="AH40" t="str">
            <v>户主</v>
          </cell>
          <cell r="AI40" t="str">
            <v>汉族</v>
          </cell>
          <cell r="AJ40" t="str">
            <v>健康</v>
          </cell>
          <cell r="AK40" t="str">
            <v/>
          </cell>
          <cell r="AL40" t="str">
            <v/>
          </cell>
          <cell r="AM40" t="str">
            <v>普通劳动力</v>
          </cell>
          <cell r="AN40" t="str">
            <v>15947482093</v>
          </cell>
          <cell r="AO40">
            <v>2013.12</v>
          </cell>
          <cell r="AP40" t="str">
            <v>脱贫不享受政策户</v>
          </cell>
        </row>
        <row r="41">
          <cell r="F41" t="str">
            <v>杨冬琴</v>
          </cell>
          <cell r="G41" t="str">
            <v>152827198503306023</v>
          </cell>
          <cell r="H41">
            <v>40</v>
          </cell>
        </row>
        <row r="41">
          <cell r="K41" t="str">
            <v>是</v>
          </cell>
          <cell r="L41">
            <v>16000</v>
          </cell>
          <cell r="M41">
            <v>19666.67</v>
          </cell>
        </row>
        <row r="41">
          <cell r="U41" t="e">
            <v>#N/A</v>
          </cell>
          <cell r="V41" t="e">
            <v>#N/A</v>
          </cell>
        </row>
        <row r="41">
          <cell r="AF41" t="str">
            <v>3</v>
          </cell>
        </row>
        <row r="41">
          <cell r="AH41" t="str">
            <v>配偶</v>
          </cell>
          <cell r="AI41" t="str">
            <v>汉族</v>
          </cell>
          <cell r="AJ41" t="str">
            <v>健康</v>
          </cell>
          <cell r="AK41" t="str">
            <v/>
          </cell>
          <cell r="AL41" t="str">
            <v/>
          </cell>
          <cell r="AM41" t="str">
            <v>普通劳动力</v>
          </cell>
          <cell r="AN41" t="str">
            <v>15947482093</v>
          </cell>
          <cell r="AO41">
            <v>2013.12</v>
          </cell>
          <cell r="AP41" t="str">
            <v>脱贫不享受政策户</v>
          </cell>
        </row>
        <row r="42">
          <cell r="F42" t="str">
            <v>徐岩欣</v>
          </cell>
          <cell r="G42" t="str">
            <v>150802201004076513</v>
          </cell>
          <cell r="H42">
            <v>15</v>
          </cell>
        </row>
        <row r="42">
          <cell r="L42">
            <v>16000</v>
          </cell>
          <cell r="M42">
            <v>19666.67</v>
          </cell>
        </row>
        <row r="42">
          <cell r="U42" t="e">
            <v>#N/A</v>
          </cell>
          <cell r="V42">
            <v>4800</v>
          </cell>
        </row>
        <row r="42">
          <cell r="AF42" t="str">
            <v>3</v>
          </cell>
        </row>
        <row r="42">
          <cell r="AH42" t="str">
            <v>之子</v>
          </cell>
          <cell r="AI42" t="str">
            <v>汉族</v>
          </cell>
          <cell r="AJ42" t="str">
            <v>健康</v>
          </cell>
          <cell r="AK42" t="str">
            <v/>
          </cell>
          <cell r="AL42" t="str">
            <v/>
          </cell>
          <cell r="AM42" t="str">
            <v>无劳动力</v>
          </cell>
          <cell r="AN42" t="str">
            <v>15947482094</v>
          </cell>
          <cell r="AO42">
            <v>2013.12</v>
          </cell>
          <cell r="AP42" t="str">
            <v>脱贫不享受政策户</v>
          </cell>
        </row>
        <row r="43">
          <cell r="F43" t="str">
            <v>刘拴成</v>
          </cell>
          <cell r="G43" t="str">
            <v>152801196011106516</v>
          </cell>
          <cell r="H43">
            <v>64</v>
          </cell>
          <cell r="I43" t="str">
            <v>否</v>
          </cell>
          <cell r="J43" t="str">
            <v>是</v>
          </cell>
          <cell r="K43" t="str">
            <v>否</v>
          </cell>
          <cell r="L43">
            <v>15835</v>
          </cell>
          <cell r="M43">
            <v>16580.12</v>
          </cell>
          <cell r="N43">
            <v>400</v>
          </cell>
        </row>
        <row r="43">
          <cell r="S43">
            <v>1800</v>
          </cell>
          <cell r="T43">
            <v>7500</v>
          </cell>
        </row>
        <row r="43">
          <cell r="V43">
            <v>4800</v>
          </cell>
          <cell r="W43" t="e">
            <v>#N/A</v>
          </cell>
          <cell r="X43" t="e">
            <v>#N/A</v>
          </cell>
          <cell r="Y43" t="e">
            <v>#N/A</v>
          </cell>
          <cell r="Z43" t="e">
            <v>#N/A</v>
          </cell>
          <cell r="AA43">
            <v>1800</v>
          </cell>
          <cell r="AB43" t="e">
            <v>#N/A</v>
          </cell>
          <cell r="AC43" t="e">
            <v>#N/A</v>
          </cell>
          <cell r="AD43" t="e">
            <v>#N/A</v>
          </cell>
          <cell r="AE43" t="e">
            <v>#N/A</v>
          </cell>
          <cell r="AF43" t="str">
            <v>1</v>
          </cell>
          <cell r="AG43" t="str">
            <v>1</v>
          </cell>
          <cell r="AH43" t="str">
            <v>户主</v>
          </cell>
          <cell r="AI43" t="str">
            <v>汉族</v>
          </cell>
          <cell r="AJ43" t="str">
            <v>健康</v>
          </cell>
          <cell r="AK43" t="str">
            <v/>
          </cell>
          <cell r="AL43" t="str">
            <v/>
          </cell>
          <cell r="AM43" t="str">
            <v>弱劳动力或半劳动力</v>
          </cell>
          <cell r="AN43" t="str">
            <v>13848585071</v>
          </cell>
          <cell r="AO43">
            <v>2013.12</v>
          </cell>
          <cell r="AP43" t="str">
            <v>脱贫户</v>
          </cell>
        </row>
        <row r="44">
          <cell r="F44" t="str">
            <v>丁来明</v>
          </cell>
          <cell r="G44" t="str">
            <v>152801195902236512</v>
          </cell>
          <cell r="H44">
            <v>66</v>
          </cell>
        </row>
        <row r="44">
          <cell r="L44">
            <v>26915</v>
          </cell>
          <cell r="M44">
            <v>43049</v>
          </cell>
        </row>
        <row r="44">
          <cell r="U44" t="e">
            <v>#N/A</v>
          </cell>
          <cell r="V44" t="e">
            <v>#N/A</v>
          </cell>
        </row>
        <row r="44">
          <cell r="AF44" t="str">
            <v>2</v>
          </cell>
        </row>
        <row r="44">
          <cell r="AH44" t="str">
            <v>户主</v>
          </cell>
          <cell r="AI44" t="str">
            <v>汉族</v>
          </cell>
          <cell r="AJ44" t="str">
            <v>长期慢性病,残疾</v>
          </cell>
          <cell r="AK44" t="str">
            <v>听力残疾</v>
          </cell>
          <cell r="AL44" t="str">
            <v>二级</v>
          </cell>
          <cell r="AM44" t="str">
            <v>弱劳动力或半劳动力</v>
          </cell>
          <cell r="AN44" t="str">
            <v>13134782983</v>
          </cell>
          <cell r="AO44">
            <v>2013.12</v>
          </cell>
          <cell r="AP44" t="str">
            <v>脱贫不享受政策户</v>
          </cell>
        </row>
        <row r="45">
          <cell r="F45" t="str">
            <v>田美兰</v>
          </cell>
          <cell r="G45" t="str">
            <v>152801196210106527</v>
          </cell>
          <cell r="H45">
            <v>62</v>
          </cell>
        </row>
        <row r="45">
          <cell r="K45" t="str">
            <v>是</v>
          </cell>
          <cell r="L45">
            <v>26915</v>
          </cell>
          <cell r="M45">
            <v>43049</v>
          </cell>
        </row>
        <row r="45">
          <cell r="U45" t="e">
            <v>#N/A</v>
          </cell>
          <cell r="V45">
            <v>4200</v>
          </cell>
        </row>
        <row r="45">
          <cell r="AF45" t="str">
            <v>2</v>
          </cell>
        </row>
        <row r="45">
          <cell r="AH45" t="str">
            <v>配偶</v>
          </cell>
          <cell r="AI45" t="str">
            <v>汉族</v>
          </cell>
          <cell r="AJ45" t="str">
            <v>长期慢性病</v>
          </cell>
          <cell r="AK45" t="str">
            <v/>
          </cell>
          <cell r="AL45" t="str">
            <v/>
          </cell>
          <cell r="AM45" t="str">
            <v>弱劳动力或半劳动力</v>
          </cell>
          <cell r="AN45" t="str">
            <v>13134782983</v>
          </cell>
          <cell r="AO45">
            <v>2013.12</v>
          </cell>
          <cell r="AP45" t="str">
            <v>脱贫不享受政策户</v>
          </cell>
        </row>
        <row r="46">
          <cell r="F46" t="str">
            <v>任贵富</v>
          </cell>
          <cell r="G46" t="str">
            <v>152801196412276516</v>
          </cell>
          <cell r="H46">
            <v>60</v>
          </cell>
        </row>
        <row r="46">
          <cell r="L46">
            <v>26105.5</v>
          </cell>
          <cell r="M46">
            <v>26535.5</v>
          </cell>
        </row>
        <row r="46">
          <cell r="U46" t="e">
            <v>#N/A</v>
          </cell>
          <cell r="V46" t="e">
            <v>#N/A</v>
          </cell>
        </row>
        <row r="46">
          <cell r="AF46" t="str">
            <v>2</v>
          </cell>
        </row>
        <row r="46">
          <cell r="AH46" t="str">
            <v>户主</v>
          </cell>
          <cell r="AI46" t="str">
            <v>汉族</v>
          </cell>
          <cell r="AJ46" t="str">
            <v>健康</v>
          </cell>
          <cell r="AK46" t="str">
            <v/>
          </cell>
          <cell r="AL46" t="str">
            <v/>
          </cell>
          <cell r="AM46" t="str">
            <v>普通劳动力</v>
          </cell>
          <cell r="AN46" t="str">
            <v>15648439755</v>
          </cell>
          <cell r="AO46">
            <v>2013.12</v>
          </cell>
          <cell r="AP46" t="str">
            <v>脱贫不享受政策户</v>
          </cell>
        </row>
        <row r="47">
          <cell r="F47" t="str">
            <v>王富花</v>
          </cell>
          <cell r="G47" t="str">
            <v>152801196812016529</v>
          </cell>
          <cell r="H47">
            <v>56</v>
          </cell>
        </row>
        <row r="47">
          <cell r="K47" t="str">
            <v>否</v>
          </cell>
          <cell r="L47">
            <v>26105.5</v>
          </cell>
          <cell r="M47">
            <v>26535.5</v>
          </cell>
        </row>
        <row r="47">
          <cell r="U47" t="e">
            <v>#N/A</v>
          </cell>
          <cell r="V47" t="e">
            <v>#N/A</v>
          </cell>
        </row>
        <row r="47">
          <cell r="AF47" t="str">
            <v>2</v>
          </cell>
        </row>
        <row r="47">
          <cell r="AH47" t="str">
            <v>配偶</v>
          </cell>
          <cell r="AI47" t="str">
            <v>汉族</v>
          </cell>
          <cell r="AJ47" t="str">
            <v>健康</v>
          </cell>
          <cell r="AK47" t="str">
            <v/>
          </cell>
          <cell r="AL47" t="str">
            <v/>
          </cell>
          <cell r="AM47" t="str">
            <v>普通劳动力</v>
          </cell>
          <cell r="AN47" t="str">
            <v>15648439755</v>
          </cell>
          <cell r="AO47">
            <v>2013.12</v>
          </cell>
          <cell r="AP47" t="str">
            <v>脱贫不享受政策户</v>
          </cell>
        </row>
        <row r="48">
          <cell r="F48" t="str">
            <v>张义文</v>
          </cell>
          <cell r="G48" t="str">
            <v>152801195911236514</v>
          </cell>
          <cell r="H48">
            <v>65</v>
          </cell>
        </row>
        <row r="48">
          <cell r="L48">
            <v>18010</v>
          </cell>
          <cell r="M48">
            <v>18246</v>
          </cell>
        </row>
        <row r="48">
          <cell r="U48" t="e">
            <v>#N/A</v>
          </cell>
          <cell r="V48" t="e">
            <v>#N/A</v>
          </cell>
        </row>
        <row r="48">
          <cell r="AF48" t="str">
            <v>2</v>
          </cell>
        </row>
        <row r="48">
          <cell r="AH48" t="str">
            <v>户主</v>
          </cell>
          <cell r="AI48" t="str">
            <v>汉族</v>
          </cell>
          <cell r="AJ48" t="str">
            <v>健康</v>
          </cell>
          <cell r="AK48" t="str">
            <v/>
          </cell>
          <cell r="AL48" t="str">
            <v/>
          </cell>
          <cell r="AM48" t="str">
            <v>弱劳动力或半劳动力</v>
          </cell>
          <cell r="AN48" t="str">
            <v>15148805029</v>
          </cell>
          <cell r="AO48">
            <v>2013.12</v>
          </cell>
          <cell r="AP48" t="str">
            <v>脱贫不享受政策户</v>
          </cell>
        </row>
        <row r="49">
          <cell r="F49" t="str">
            <v>刘玉珍</v>
          </cell>
          <cell r="G49" t="str">
            <v>152801196208176526</v>
          </cell>
          <cell r="H49">
            <v>63</v>
          </cell>
        </row>
        <row r="49">
          <cell r="K49" t="str">
            <v>是</v>
          </cell>
          <cell r="L49">
            <v>18010</v>
          </cell>
          <cell r="M49">
            <v>18246</v>
          </cell>
        </row>
        <row r="49">
          <cell r="U49" t="e">
            <v>#N/A</v>
          </cell>
          <cell r="V49">
            <v>6000</v>
          </cell>
        </row>
        <row r="49">
          <cell r="AF49" t="str">
            <v>2</v>
          </cell>
        </row>
        <row r="49">
          <cell r="AH49" t="str">
            <v>配偶</v>
          </cell>
          <cell r="AI49" t="str">
            <v>汉族</v>
          </cell>
          <cell r="AJ49" t="str">
            <v>健康</v>
          </cell>
          <cell r="AK49" t="str">
            <v/>
          </cell>
          <cell r="AL49" t="str">
            <v/>
          </cell>
          <cell r="AM49" t="str">
            <v>弱劳动力或半劳动力</v>
          </cell>
          <cell r="AN49" t="str">
            <v>15148805029</v>
          </cell>
          <cell r="AO49">
            <v>2013.12</v>
          </cell>
          <cell r="AP49" t="str">
            <v>脱贫不享受政策户</v>
          </cell>
        </row>
        <row r="50">
          <cell r="F50" t="str">
            <v>刘富才</v>
          </cell>
          <cell r="G50" t="str">
            <v>152801196210246511</v>
          </cell>
          <cell r="H50">
            <v>62</v>
          </cell>
        </row>
        <row r="50">
          <cell r="L50">
            <v>40085.33</v>
          </cell>
          <cell r="M50">
            <v>40162.67</v>
          </cell>
        </row>
        <row r="50">
          <cell r="U50" t="e">
            <v>#N/A</v>
          </cell>
          <cell r="V50" t="e">
            <v>#N/A</v>
          </cell>
        </row>
        <row r="50">
          <cell r="AF50" t="str">
            <v>3</v>
          </cell>
        </row>
        <row r="50">
          <cell r="AH50" t="str">
            <v>户主</v>
          </cell>
          <cell r="AI50" t="str">
            <v>汉族</v>
          </cell>
          <cell r="AJ50" t="str">
            <v>健康</v>
          </cell>
          <cell r="AK50" t="str">
            <v/>
          </cell>
          <cell r="AL50" t="str">
            <v/>
          </cell>
          <cell r="AM50" t="str">
            <v>弱劳动力或半劳动力</v>
          </cell>
          <cell r="AN50" t="str">
            <v>13009586700</v>
          </cell>
          <cell r="AO50">
            <v>2013.12</v>
          </cell>
          <cell r="AP50" t="str">
            <v>脱贫不享受政策户</v>
          </cell>
        </row>
        <row r="51">
          <cell r="F51" t="str">
            <v>刘埃在</v>
          </cell>
          <cell r="G51" t="str">
            <v>152801196501266520</v>
          </cell>
          <cell r="H51">
            <v>60</v>
          </cell>
        </row>
        <row r="51">
          <cell r="K51" t="str">
            <v>否</v>
          </cell>
          <cell r="L51">
            <v>40085.33</v>
          </cell>
          <cell r="M51">
            <v>40162.67</v>
          </cell>
        </row>
        <row r="51">
          <cell r="U51">
            <v>1000</v>
          </cell>
          <cell r="V51" t="e">
            <v>#N/A</v>
          </cell>
        </row>
        <row r="51">
          <cell r="AF51" t="str">
            <v>3</v>
          </cell>
        </row>
        <row r="51">
          <cell r="AH51" t="str">
            <v>配偶</v>
          </cell>
          <cell r="AI51" t="str">
            <v>汉族</v>
          </cell>
          <cell r="AJ51" t="str">
            <v>长期慢性病</v>
          </cell>
          <cell r="AK51" t="str">
            <v/>
          </cell>
          <cell r="AL51" t="str">
            <v/>
          </cell>
          <cell r="AM51" t="str">
            <v>普通劳动力</v>
          </cell>
          <cell r="AN51" t="str">
            <v>13009586700</v>
          </cell>
          <cell r="AO51">
            <v>2013.12</v>
          </cell>
          <cell r="AP51" t="str">
            <v>脱贫不享受政策户</v>
          </cell>
        </row>
        <row r="52">
          <cell r="F52" t="str">
            <v>刘二龙</v>
          </cell>
          <cell r="G52" t="str">
            <v>152801198909106511</v>
          </cell>
          <cell r="H52">
            <v>36</v>
          </cell>
        </row>
        <row r="52">
          <cell r="K52" t="str">
            <v>是</v>
          </cell>
          <cell r="L52">
            <v>40085.33</v>
          </cell>
          <cell r="M52">
            <v>40162.67</v>
          </cell>
        </row>
        <row r="52">
          <cell r="U52" t="e">
            <v>#N/A</v>
          </cell>
          <cell r="V52">
            <v>6000</v>
          </cell>
        </row>
        <row r="52">
          <cell r="AF52" t="str">
            <v>3</v>
          </cell>
        </row>
        <row r="52">
          <cell r="AH52" t="str">
            <v>之子</v>
          </cell>
          <cell r="AI52" t="str">
            <v>汉族</v>
          </cell>
          <cell r="AJ52" t="str">
            <v>健康</v>
          </cell>
          <cell r="AK52" t="str">
            <v/>
          </cell>
          <cell r="AL52" t="str">
            <v/>
          </cell>
          <cell r="AM52" t="str">
            <v>普通劳动力</v>
          </cell>
          <cell r="AN52" t="str">
            <v>13009586700</v>
          </cell>
          <cell r="AO52">
            <v>2013.12</v>
          </cell>
          <cell r="AP52" t="str">
            <v>脱贫不享受政策户</v>
          </cell>
        </row>
        <row r="53">
          <cell r="F53" t="str">
            <v>许润连</v>
          </cell>
          <cell r="G53" t="str">
            <v>152801197302026529</v>
          </cell>
          <cell r="H53">
            <v>52</v>
          </cell>
          <cell r="I53" t="str">
            <v>否</v>
          </cell>
          <cell r="J53" t="str">
            <v>是</v>
          </cell>
          <cell r="K53" t="str">
            <v>是</v>
          </cell>
          <cell r="L53">
            <v>22353</v>
          </cell>
          <cell r="M53">
            <v>22609.6</v>
          </cell>
        </row>
        <row r="53">
          <cell r="P53">
            <v>600</v>
          </cell>
        </row>
        <row r="53">
          <cell r="V53" t="e">
            <v>#N/A</v>
          </cell>
          <cell r="W53" t="e">
            <v>#N/A</v>
          </cell>
          <cell r="X53">
            <v>600</v>
          </cell>
          <cell r="Y53" t="e">
            <v>#N/A</v>
          </cell>
          <cell r="Z53" t="e">
            <v>#N/A</v>
          </cell>
          <cell r="AA53" t="e">
            <v>#N/A</v>
          </cell>
          <cell r="AB53" t="e">
            <v>#N/A</v>
          </cell>
          <cell r="AC53" t="e">
            <v>#N/A</v>
          </cell>
          <cell r="AD53">
            <v>1000</v>
          </cell>
          <cell r="AE53" t="e">
            <v>#N/A</v>
          </cell>
          <cell r="AF53">
            <v>4</v>
          </cell>
          <cell r="AG53" t="str">
            <v>4</v>
          </cell>
          <cell r="AH53" t="str">
            <v>户主</v>
          </cell>
          <cell r="AI53" t="str">
            <v>汉族</v>
          </cell>
          <cell r="AJ53" t="str">
            <v>长期慢性病</v>
          </cell>
          <cell r="AK53" t="str">
            <v/>
          </cell>
          <cell r="AL53" t="str">
            <v/>
          </cell>
          <cell r="AM53" t="str">
            <v>普通劳动力</v>
          </cell>
          <cell r="AN53" t="str">
            <v>13191389579</v>
          </cell>
          <cell r="AO53">
            <v>2013.12</v>
          </cell>
          <cell r="AP53" t="str">
            <v>脱贫户</v>
          </cell>
        </row>
        <row r="54">
          <cell r="F54" t="str">
            <v>程梓豪</v>
          </cell>
          <cell r="G54" t="str">
            <v>150802202005280019</v>
          </cell>
          <cell r="H54">
            <v>5</v>
          </cell>
        </row>
        <row r="54">
          <cell r="L54">
            <v>22353</v>
          </cell>
          <cell r="M54">
            <v>22609.6</v>
          </cell>
        </row>
        <row r="54"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>
            <v>4</v>
          </cell>
          <cell r="AG54" t="str">
            <v>4</v>
          </cell>
          <cell r="AH54" t="str">
            <v>之孙子</v>
          </cell>
          <cell r="AI54" t="str">
            <v>汉族</v>
          </cell>
          <cell r="AJ54" t="str">
            <v>健康</v>
          </cell>
          <cell r="AK54" t="str">
            <v/>
          </cell>
          <cell r="AL54" t="str">
            <v/>
          </cell>
          <cell r="AM54" t="str">
            <v>无劳动力</v>
          </cell>
          <cell r="AN54" t="str">
            <v>13191389579</v>
          </cell>
          <cell r="AO54">
            <v>2020.05</v>
          </cell>
          <cell r="AP54" t="str">
            <v>脱贫户</v>
          </cell>
        </row>
        <row r="55">
          <cell r="F55" t="str">
            <v>程鑫</v>
          </cell>
          <cell r="G55" t="str">
            <v>152801199501096510</v>
          </cell>
          <cell r="H55">
            <v>30</v>
          </cell>
        </row>
        <row r="55">
          <cell r="L55">
            <v>22353</v>
          </cell>
          <cell r="M55">
            <v>22609.6</v>
          </cell>
          <cell r="N55">
            <v>400</v>
          </cell>
        </row>
        <row r="55">
          <cell r="V55" t="e">
            <v>#N/A</v>
          </cell>
          <cell r="W55" t="e">
            <v>#N/A</v>
          </cell>
          <cell r="X55" t="e">
            <v>#N/A</v>
          </cell>
          <cell r="Y55" t="e">
            <v>#N/A</v>
          </cell>
          <cell r="Z55" t="e">
            <v>#N/A</v>
          </cell>
          <cell r="AA55" t="e">
            <v>#N/A</v>
          </cell>
          <cell r="AB55" t="e">
            <v>#N/A</v>
          </cell>
          <cell r="AC55" t="e">
            <v>#N/A</v>
          </cell>
          <cell r="AD55" t="e">
            <v>#N/A</v>
          </cell>
          <cell r="AE55" t="e">
            <v>#N/A</v>
          </cell>
          <cell r="AF55">
            <v>4</v>
          </cell>
          <cell r="AG55" t="str">
            <v>4</v>
          </cell>
          <cell r="AH55" t="str">
            <v>之子</v>
          </cell>
          <cell r="AI55" t="str">
            <v>汉族</v>
          </cell>
          <cell r="AJ55" t="str">
            <v>健康</v>
          </cell>
          <cell r="AK55" t="str">
            <v/>
          </cell>
          <cell r="AL55" t="str">
            <v/>
          </cell>
          <cell r="AM55" t="str">
            <v>普通劳动力</v>
          </cell>
          <cell r="AN55" t="str">
            <v>15164871900</v>
          </cell>
          <cell r="AO55">
            <v>2015.12</v>
          </cell>
          <cell r="AP55" t="str">
            <v>脱贫户</v>
          </cell>
        </row>
        <row r="56">
          <cell r="F56" t="str">
            <v>解文丽</v>
          </cell>
          <cell r="G56" t="str">
            <v>152827199106226024</v>
          </cell>
          <cell r="H56">
            <v>34</v>
          </cell>
        </row>
        <row r="56">
          <cell r="K56" t="str">
            <v>否</v>
          </cell>
          <cell r="L56">
            <v>22353</v>
          </cell>
          <cell r="M56">
            <v>22609.6</v>
          </cell>
        </row>
        <row r="56">
          <cell r="V56" t="e">
            <v>#N/A</v>
          </cell>
          <cell r="W56" t="e">
            <v>#N/A</v>
          </cell>
          <cell r="X56" t="e">
            <v>#N/A</v>
          </cell>
          <cell r="Y56" t="e">
            <v>#N/A</v>
          </cell>
          <cell r="Z56" t="e">
            <v>#N/A</v>
          </cell>
          <cell r="AA56" t="e">
            <v>#N/A</v>
          </cell>
          <cell r="AB56" t="e">
            <v>#N/A</v>
          </cell>
          <cell r="AC56" t="e">
            <v>#N/A</v>
          </cell>
          <cell r="AD56" t="e">
            <v>#N/A</v>
          </cell>
          <cell r="AE56" t="e">
            <v>#N/A</v>
          </cell>
          <cell r="AF56">
            <v>4</v>
          </cell>
          <cell r="AG56" t="str">
            <v>4</v>
          </cell>
          <cell r="AH56" t="str">
            <v>之儿媳</v>
          </cell>
          <cell r="AI56" t="str">
            <v>汉族</v>
          </cell>
          <cell r="AJ56" t="str">
            <v>健康</v>
          </cell>
          <cell r="AK56" t="str">
            <v/>
          </cell>
          <cell r="AL56" t="str">
            <v/>
          </cell>
          <cell r="AM56" t="str">
            <v>普通劳动力</v>
          </cell>
          <cell r="AN56" t="str">
            <v>18847325240</v>
          </cell>
          <cell r="AO56">
            <v>2019.01</v>
          </cell>
          <cell r="AP56" t="str">
            <v>脱贫户</v>
          </cell>
        </row>
        <row r="57">
          <cell r="F57" t="str">
            <v>吕凤枝</v>
          </cell>
          <cell r="G57" t="str">
            <v>15280119640110652X</v>
          </cell>
          <cell r="H57">
            <v>61</v>
          </cell>
          <cell r="I57" t="str">
            <v>否</v>
          </cell>
          <cell r="J57" t="str">
            <v>是</v>
          </cell>
          <cell r="K57" t="str">
            <v>是</v>
          </cell>
          <cell r="L57">
            <v>29585.5</v>
          </cell>
          <cell r="M57">
            <v>32818.52</v>
          </cell>
          <cell r="N57">
            <v>400</v>
          </cell>
        </row>
        <row r="57">
          <cell r="P57">
            <v>600</v>
          </cell>
        </row>
        <row r="57">
          <cell r="R57">
            <v>860</v>
          </cell>
        </row>
        <row r="57">
          <cell r="T57">
            <v>7500</v>
          </cell>
        </row>
        <row r="57">
          <cell r="V57" t="e">
            <v>#N/A</v>
          </cell>
          <cell r="W57" t="e">
            <v>#N/A</v>
          </cell>
          <cell r="X57">
            <v>600</v>
          </cell>
          <cell r="Y57" t="e">
            <v>#N/A</v>
          </cell>
          <cell r="Z57" t="e">
            <v>#N/A</v>
          </cell>
          <cell r="AA57" t="e">
            <v>#N/A</v>
          </cell>
          <cell r="AB57" t="e">
            <v>#N/A</v>
          </cell>
          <cell r="AC57" t="e">
            <v>#N/A</v>
          </cell>
          <cell r="AD57" t="e">
            <v>#N/A</v>
          </cell>
          <cell r="AE57" t="e">
            <v>#N/A</v>
          </cell>
          <cell r="AF57" t="str">
            <v>1.08</v>
          </cell>
          <cell r="AG57" t="str">
            <v>1</v>
          </cell>
          <cell r="AH57" t="str">
            <v>户主</v>
          </cell>
          <cell r="AI57" t="str">
            <v>汉族</v>
          </cell>
          <cell r="AJ57" t="str">
            <v>长期慢性病</v>
          </cell>
          <cell r="AK57" t="str">
            <v/>
          </cell>
          <cell r="AL57" t="str">
            <v/>
          </cell>
          <cell r="AM57" t="str">
            <v>普通劳动力</v>
          </cell>
          <cell r="AN57" t="str">
            <v>15847810569</v>
          </cell>
          <cell r="AO57">
            <v>2013.12</v>
          </cell>
          <cell r="AP57" t="str">
            <v>脱贫户</v>
          </cell>
        </row>
        <row r="58">
          <cell r="F58" t="str">
            <v>院小成</v>
          </cell>
          <cell r="G58" t="str">
            <v>152801196603176518</v>
          </cell>
          <cell r="H58">
            <v>59</v>
          </cell>
          <cell r="I58" t="str">
            <v>否</v>
          </cell>
          <cell r="J58" t="str">
            <v>是</v>
          </cell>
        </row>
        <row r="58">
          <cell r="L58">
            <v>47342.5</v>
          </cell>
          <cell r="M58">
            <v>47570</v>
          </cell>
          <cell r="N58">
            <v>400</v>
          </cell>
        </row>
        <row r="58">
          <cell r="P58">
            <v>600</v>
          </cell>
        </row>
        <row r="58">
          <cell r="R58">
            <v>320</v>
          </cell>
          <cell r="S58">
            <v>3600</v>
          </cell>
          <cell r="T58">
            <v>4500</v>
          </cell>
        </row>
        <row r="58">
          <cell r="V58">
            <v>4800</v>
          </cell>
          <cell r="W58" t="e">
            <v>#N/A</v>
          </cell>
          <cell r="X58">
            <v>600</v>
          </cell>
          <cell r="Y58" t="e">
            <v>#N/A</v>
          </cell>
          <cell r="Z58">
            <v>340</v>
          </cell>
          <cell r="AA58" t="e">
            <v>#N/A</v>
          </cell>
          <cell r="AB58" t="e">
            <v>#N/A</v>
          </cell>
          <cell r="AC58" t="e">
            <v>#N/A</v>
          </cell>
          <cell r="AD58" t="e">
            <v>#N/A</v>
          </cell>
          <cell r="AE58" t="e">
            <v>#N/A</v>
          </cell>
          <cell r="AF58" t="str">
            <v>2</v>
          </cell>
          <cell r="AG58" t="str">
            <v>2</v>
          </cell>
          <cell r="AH58" t="str">
            <v>户主</v>
          </cell>
          <cell r="AI58" t="str">
            <v>汉族</v>
          </cell>
          <cell r="AJ58" t="str">
            <v>长期慢性病</v>
          </cell>
          <cell r="AK58" t="str">
            <v/>
          </cell>
          <cell r="AL58" t="str">
            <v/>
          </cell>
          <cell r="AM58" t="str">
            <v>普通劳动力</v>
          </cell>
          <cell r="AN58" t="str">
            <v>13514783900</v>
          </cell>
          <cell r="AO58">
            <v>2013.12</v>
          </cell>
          <cell r="AP58" t="str">
            <v>脱贫户</v>
          </cell>
        </row>
        <row r="59">
          <cell r="F59" t="str">
            <v>李霞霞</v>
          </cell>
          <cell r="G59" t="str">
            <v>152801197005106522</v>
          </cell>
          <cell r="H59">
            <v>55</v>
          </cell>
        </row>
        <row r="59">
          <cell r="L59">
            <v>47342.5</v>
          </cell>
          <cell r="M59">
            <v>47570</v>
          </cell>
        </row>
        <row r="59">
          <cell r="V59" t="e">
            <v>#N/A</v>
          </cell>
          <cell r="W59" t="e">
            <v>#N/A</v>
          </cell>
          <cell r="X59" t="e">
            <v>#N/A</v>
          </cell>
          <cell r="Y59" t="e">
            <v>#N/A</v>
          </cell>
          <cell r="Z59" t="e">
            <v>#N/A</v>
          </cell>
          <cell r="AA59" t="e">
            <v>#N/A</v>
          </cell>
          <cell r="AB59" t="e">
            <v>#N/A</v>
          </cell>
          <cell r="AC59" t="e">
            <v>#N/A</v>
          </cell>
          <cell r="AD59" t="e">
            <v>#N/A</v>
          </cell>
          <cell r="AE59" t="e">
            <v>#N/A</v>
          </cell>
          <cell r="AF59" t="str">
            <v>2</v>
          </cell>
          <cell r="AG59" t="str">
            <v>2</v>
          </cell>
          <cell r="AH59" t="str">
            <v>配偶</v>
          </cell>
          <cell r="AI59" t="str">
            <v>汉族</v>
          </cell>
          <cell r="AJ59" t="str">
            <v>长期慢性病</v>
          </cell>
          <cell r="AK59" t="str">
            <v/>
          </cell>
          <cell r="AL59" t="str">
            <v/>
          </cell>
          <cell r="AM59" t="str">
            <v>普通劳动力</v>
          </cell>
          <cell r="AN59" t="str">
            <v>18247823105</v>
          </cell>
          <cell r="AO59">
            <v>2013.12</v>
          </cell>
          <cell r="AP59" t="str">
            <v>脱贫户</v>
          </cell>
        </row>
        <row r="60">
          <cell r="F60" t="str">
            <v>王星</v>
          </cell>
          <cell r="G60" t="str">
            <v>152801196702226517</v>
          </cell>
          <cell r="H60">
            <v>58</v>
          </cell>
          <cell r="I60" t="str">
            <v>否</v>
          </cell>
          <cell r="J60" t="str">
            <v>是</v>
          </cell>
          <cell r="K60" t="str">
            <v>是</v>
          </cell>
          <cell r="L60">
            <v>9155.5</v>
          </cell>
          <cell r="M60">
            <v>9192.25</v>
          </cell>
        </row>
        <row r="60">
          <cell r="P60">
            <v>540</v>
          </cell>
        </row>
        <row r="60">
          <cell r="R60">
            <v>340</v>
          </cell>
          <cell r="S60">
            <v>3600</v>
          </cell>
          <cell r="T60">
            <v>3000</v>
          </cell>
        </row>
        <row r="60">
          <cell r="V60" t="e">
            <v>#N/A</v>
          </cell>
          <cell r="W60" t="e">
            <v>#N/A</v>
          </cell>
          <cell r="X60">
            <v>600</v>
          </cell>
          <cell r="Y60" t="e">
            <v>#N/A</v>
          </cell>
          <cell r="Z60">
            <v>280</v>
          </cell>
          <cell r="AA60" t="e">
            <v>#N/A</v>
          </cell>
          <cell r="AB60" t="e">
            <v>#N/A</v>
          </cell>
          <cell r="AC60" t="e">
            <v>#N/A</v>
          </cell>
          <cell r="AD60" t="e">
            <v>#N/A</v>
          </cell>
          <cell r="AE60" t="e">
            <v>#N/A</v>
          </cell>
          <cell r="AF60" t="str">
            <v>4</v>
          </cell>
          <cell r="AG60" t="str">
            <v>4</v>
          </cell>
          <cell r="AH60" t="str">
            <v>户主</v>
          </cell>
          <cell r="AI60" t="str">
            <v>汉族</v>
          </cell>
          <cell r="AJ60" t="str">
            <v>残疾</v>
          </cell>
          <cell r="AK60" t="str">
            <v>智力残疾</v>
          </cell>
          <cell r="AL60" t="str">
            <v>三级</v>
          </cell>
          <cell r="AM60" t="str">
            <v>弱劳动力或半劳动力</v>
          </cell>
          <cell r="AN60" t="str">
            <v>15149807813</v>
          </cell>
          <cell r="AO60">
            <v>2017.12</v>
          </cell>
          <cell r="AP60" t="str">
            <v>脱贫户</v>
          </cell>
        </row>
        <row r="61">
          <cell r="F61" t="str">
            <v>王美丽</v>
          </cell>
          <cell r="G61" t="str">
            <v>150802197003156520</v>
          </cell>
          <cell r="H61">
            <v>55</v>
          </cell>
        </row>
        <row r="61">
          <cell r="L61">
            <v>9155.5</v>
          </cell>
          <cell r="M61">
            <v>9192.25</v>
          </cell>
        </row>
        <row r="61">
          <cell r="V61" t="e">
            <v>#N/A</v>
          </cell>
          <cell r="W61" t="e">
            <v>#N/A</v>
          </cell>
          <cell r="X61" t="e">
            <v>#N/A</v>
          </cell>
          <cell r="Y61" t="e">
            <v>#N/A</v>
          </cell>
          <cell r="Z61" t="e">
            <v>#N/A</v>
          </cell>
          <cell r="AA61" t="e">
            <v>#N/A</v>
          </cell>
          <cell r="AB61" t="e">
            <v>#N/A</v>
          </cell>
          <cell r="AC61" t="e">
            <v>#N/A</v>
          </cell>
          <cell r="AD61" t="e">
            <v>#N/A</v>
          </cell>
          <cell r="AE61" t="e">
            <v>#N/A</v>
          </cell>
          <cell r="AF61" t="str">
            <v>4</v>
          </cell>
          <cell r="AG61" t="str">
            <v>4</v>
          </cell>
          <cell r="AH61" t="str">
            <v>配偶</v>
          </cell>
          <cell r="AI61" t="str">
            <v>汉族</v>
          </cell>
          <cell r="AJ61" t="str">
            <v>残疾</v>
          </cell>
          <cell r="AK61" t="str">
            <v>智力残疾</v>
          </cell>
          <cell r="AL61" t="str">
            <v>一级</v>
          </cell>
          <cell r="AM61" t="str">
            <v>丧失劳动力</v>
          </cell>
          <cell r="AN61" t="str">
            <v>15149807813</v>
          </cell>
          <cell r="AO61">
            <v>2017.12</v>
          </cell>
          <cell r="AP61" t="str">
            <v>脱贫户</v>
          </cell>
        </row>
        <row r="62">
          <cell r="F62" t="str">
            <v>王东升</v>
          </cell>
          <cell r="G62" t="str">
            <v>150802200204036511</v>
          </cell>
          <cell r="H62">
            <v>23</v>
          </cell>
        </row>
        <row r="62">
          <cell r="L62">
            <v>9155.5</v>
          </cell>
          <cell r="M62">
            <v>9192.25</v>
          </cell>
        </row>
        <row r="62">
          <cell r="V62" t="e">
            <v>#N/A</v>
          </cell>
          <cell r="W62" t="e">
            <v>#N/A</v>
          </cell>
          <cell r="X62" t="e">
            <v>#N/A</v>
          </cell>
          <cell r="Y62" t="e">
            <v>#N/A</v>
          </cell>
          <cell r="Z62" t="e">
            <v>#N/A</v>
          </cell>
          <cell r="AA62" t="e">
            <v>#N/A</v>
          </cell>
          <cell r="AB62" t="e">
            <v>#N/A</v>
          </cell>
          <cell r="AC62" t="e">
            <v>#N/A</v>
          </cell>
          <cell r="AD62" t="e">
            <v>#N/A</v>
          </cell>
          <cell r="AE62" t="e">
            <v>#N/A</v>
          </cell>
          <cell r="AF62" t="str">
            <v>4</v>
          </cell>
          <cell r="AG62" t="str">
            <v>4</v>
          </cell>
          <cell r="AH62" t="str">
            <v>之子</v>
          </cell>
          <cell r="AI62" t="str">
            <v>汉族</v>
          </cell>
          <cell r="AJ62" t="str">
            <v>残疾</v>
          </cell>
          <cell r="AK62" t="str">
            <v>智力残疾</v>
          </cell>
          <cell r="AL62" t="str">
            <v>三级</v>
          </cell>
          <cell r="AM62" t="str">
            <v>弱劳动力或半劳动力</v>
          </cell>
          <cell r="AN62" t="str">
            <v>15149807813</v>
          </cell>
          <cell r="AO62">
            <v>2017.12</v>
          </cell>
          <cell r="AP62" t="str">
            <v>脱贫户</v>
          </cell>
        </row>
        <row r="63">
          <cell r="F63" t="str">
            <v>王雅如</v>
          </cell>
          <cell r="G63" t="str">
            <v>150802200601106528</v>
          </cell>
          <cell r="H63">
            <v>19</v>
          </cell>
        </row>
        <row r="63">
          <cell r="L63">
            <v>9155.5</v>
          </cell>
          <cell r="M63">
            <v>9192.25</v>
          </cell>
        </row>
        <row r="63">
          <cell r="V63" t="e">
            <v>#N/A</v>
          </cell>
          <cell r="W63" t="e">
            <v>#N/A</v>
          </cell>
          <cell r="X63" t="e">
            <v>#N/A</v>
          </cell>
          <cell r="Y63" t="e">
            <v>#N/A</v>
          </cell>
          <cell r="Z63" t="e">
            <v>#N/A</v>
          </cell>
          <cell r="AA63" t="e">
            <v>#N/A</v>
          </cell>
          <cell r="AB63" t="e">
            <v>#N/A</v>
          </cell>
          <cell r="AC63" t="e">
            <v>#N/A</v>
          </cell>
          <cell r="AD63" t="e">
            <v>#N/A</v>
          </cell>
          <cell r="AE63" t="e">
            <v>#N/A</v>
          </cell>
          <cell r="AF63" t="str">
            <v>4</v>
          </cell>
          <cell r="AG63" t="str">
            <v>4</v>
          </cell>
          <cell r="AH63" t="str">
            <v>之女</v>
          </cell>
          <cell r="AI63" t="str">
            <v>汉族</v>
          </cell>
          <cell r="AJ63" t="str">
            <v>健康</v>
          </cell>
          <cell r="AK63" t="str">
            <v/>
          </cell>
          <cell r="AL63" t="str">
            <v/>
          </cell>
          <cell r="AM63" t="str">
            <v>普通劳动力</v>
          </cell>
          <cell r="AN63" t="str">
            <v>13088476069</v>
          </cell>
          <cell r="AO63">
            <v>2017.12</v>
          </cell>
          <cell r="AP63" t="str">
            <v>脱贫户</v>
          </cell>
        </row>
        <row r="64">
          <cell r="F64" t="str">
            <v>刘广平</v>
          </cell>
          <cell r="G64" t="str">
            <v>152801194808066516</v>
          </cell>
          <cell r="H64">
            <v>77</v>
          </cell>
        </row>
        <row r="64">
          <cell r="L64">
            <v>10918</v>
          </cell>
          <cell r="M64">
            <v>11912</v>
          </cell>
        </row>
        <row r="64">
          <cell r="U64" t="e">
            <v>#N/A</v>
          </cell>
          <cell r="V64" t="e">
            <v>#N/A</v>
          </cell>
        </row>
        <row r="64">
          <cell r="AF64" t="str">
            <v>1</v>
          </cell>
        </row>
        <row r="64">
          <cell r="AH64" t="str">
            <v>户主</v>
          </cell>
          <cell r="AI64" t="str">
            <v>汉族</v>
          </cell>
          <cell r="AJ64" t="str">
            <v>患有大病</v>
          </cell>
          <cell r="AK64" t="str">
            <v/>
          </cell>
          <cell r="AL64" t="str">
            <v/>
          </cell>
          <cell r="AM64" t="str">
            <v>无劳动力</v>
          </cell>
          <cell r="AN64" t="str">
            <v>13214788421</v>
          </cell>
          <cell r="AO64">
            <v>2013.12</v>
          </cell>
          <cell r="AP64" t="str">
            <v>脱贫不享受政策户</v>
          </cell>
        </row>
        <row r="65">
          <cell r="F65" t="str">
            <v>吴海元</v>
          </cell>
          <cell r="G65" t="str">
            <v>152801195405276513</v>
          </cell>
          <cell r="H65">
            <v>71</v>
          </cell>
        </row>
        <row r="65">
          <cell r="K65" t="str">
            <v>是</v>
          </cell>
          <cell r="L65">
            <v>12587.67</v>
          </cell>
          <cell r="M65">
            <v>16828.76</v>
          </cell>
        </row>
        <row r="65">
          <cell r="U65" t="e">
            <v>#N/A</v>
          </cell>
          <cell r="V65">
            <v>4800</v>
          </cell>
        </row>
        <row r="65">
          <cell r="AF65" t="str">
            <v>3</v>
          </cell>
        </row>
        <row r="65">
          <cell r="AH65" t="str">
            <v>户主</v>
          </cell>
          <cell r="AI65" t="str">
            <v>汉族</v>
          </cell>
          <cell r="AJ65" t="str">
            <v>健康</v>
          </cell>
          <cell r="AK65" t="str">
            <v/>
          </cell>
          <cell r="AL65" t="str">
            <v/>
          </cell>
          <cell r="AM65" t="str">
            <v>弱劳动力或半劳动力</v>
          </cell>
          <cell r="AN65" t="str">
            <v>15047089914</v>
          </cell>
          <cell r="AO65">
            <v>2013.12</v>
          </cell>
          <cell r="AP65" t="str">
            <v>脱贫不享受政策户</v>
          </cell>
        </row>
        <row r="66">
          <cell r="F66" t="str">
            <v>燕文秀</v>
          </cell>
          <cell r="G66" t="str">
            <v>152801195208016528</v>
          </cell>
          <cell r="H66">
            <v>73</v>
          </cell>
        </row>
        <row r="66">
          <cell r="L66">
            <v>12587.67</v>
          </cell>
          <cell r="M66">
            <v>16828.76</v>
          </cell>
        </row>
        <row r="66">
          <cell r="U66" t="e">
            <v>#N/A</v>
          </cell>
          <cell r="V66" t="e">
            <v>#N/A</v>
          </cell>
        </row>
        <row r="66">
          <cell r="AF66" t="str">
            <v>3</v>
          </cell>
        </row>
        <row r="66">
          <cell r="AH66" t="str">
            <v>配偶</v>
          </cell>
          <cell r="AI66" t="str">
            <v>汉族</v>
          </cell>
          <cell r="AJ66" t="str">
            <v>患有大病</v>
          </cell>
          <cell r="AK66" t="str">
            <v/>
          </cell>
          <cell r="AL66" t="str">
            <v/>
          </cell>
          <cell r="AM66" t="str">
            <v>无劳动力</v>
          </cell>
          <cell r="AN66" t="str">
            <v>15047089914</v>
          </cell>
          <cell r="AO66">
            <v>2013.12</v>
          </cell>
          <cell r="AP66" t="str">
            <v>脱贫不享受政策户</v>
          </cell>
        </row>
        <row r="67">
          <cell r="F67" t="str">
            <v>梁俊成</v>
          </cell>
          <cell r="G67" t="str">
            <v>152801193608126516</v>
          </cell>
          <cell r="H67">
            <v>89</v>
          </cell>
        </row>
        <row r="67">
          <cell r="K67" t="str">
            <v>否</v>
          </cell>
          <cell r="L67">
            <v>10567</v>
          </cell>
          <cell r="M67">
            <v>10951</v>
          </cell>
        </row>
        <row r="67">
          <cell r="U67" t="e">
            <v>#N/A</v>
          </cell>
          <cell r="V67" t="e">
            <v>#N/A</v>
          </cell>
        </row>
        <row r="67">
          <cell r="AF67" t="str">
            <v>2</v>
          </cell>
        </row>
        <row r="67">
          <cell r="AH67" t="str">
            <v>户主</v>
          </cell>
          <cell r="AI67" t="str">
            <v>汉族</v>
          </cell>
          <cell r="AJ67" t="str">
            <v>长期慢性病</v>
          </cell>
          <cell r="AK67" t="str">
            <v/>
          </cell>
          <cell r="AL67" t="str">
            <v/>
          </cell>
          <cell r="AM67" t="str">
            <v>无劳动力</v>
          </cell>
          <cell r="AN67" t="str">
            <v>13514784659</v>
          </cell>
          <cell r="AO67">
            <v>2013.12</v>
          </cell>
          <cell r="AP67" t="str">
            <v>脱贫不享受政策户</v>
          </cell>
        </row>
        <row r="68">
          <cell r="F68" t="str">
            <v>李秀珍</v>
          </cell>
          <cell r="G68" t="str">
            <v>152801194206056521</v>
          </cell>
          <cell r="H68">
            <v>83</v>
          </cell>
        </row>
        <row r="68">
          <cell r="K68" t="str">
            <v>否</v>
          </cell>
          <cell r="L68">
            <v>10567</v>
          </cell>
          <cell r="M68">
            <v>10951</v>
          </cell>
        </row>
        <row r="68">
          <cell r="U68" t="e">
            <v>#N/A</v>
          </cell>
          <cell r="V68" t="e">
            <v>#N/A</v>
          </cell>
        </row>
        <row r="68">
          <cell r="AF68" t="str">
            <v>2</v>
          </cell>
        </row>
        <row r="68">
          <cell r="AH68" t="str">
            <v>配偶</v>
          </cell>
          <cell r="AI68" t="str">
            <v>汉族</v>
          </cell>
          <cell r="AJ68" t="str">
            <v>长期慢性病</v>
          </cell>
          <cell r="AK68" t="str">
            <v/>
          </cell>
          <cell r="AL68" t="str">
            <v/>
          </cell>
          <cell r="AM68" t="str">
            <v>无劳动力</v>
          </cell>
          <cell r="AN68" t="str">
            <v>13514784659</v>
          </cell>
          <cell r="AO68">
            <v>2013.12</v>
          </cell>
          <cell r="AP68" t="str">
            <v>脱贫不享受政策户</v>
          </cell>
        </row>
        <row r="69">
          <cell r="F69" t="str">
            <v>陈美林</v>
          </cell>
          <cell r="G69" t="str">
            <v>152801194810266525</v>
          </cell>
          <cell r="H69">
            <v>76</v>
          </cell>
        </row>
        <row r="69">
          <cell r="K69" t="str">
            <v>是</v>
          </cell>
          <cell r="L69">
            <v>9635</v>
          </cell>
          <cell r="M69">
            <v>13014</v>
          </cell>
        </row>
        <row r="69">
          <cell r="U69" t="e">
            <v>#N/A</v>
          </cell>
          <cell r="V69" t="e">
            <v>#N/A</v>
          </cell>
        </row>
        <row r="69">
          <cell r="AF69" t="str">
            <v>1</v>
          </cell>
        </row>
        <row r="69">
          <cell r="AH69" t="str">
            <v>户主</v>
          </cell>
          <cell r="AI69" t="str">
            <v>汉族</v>
          </cell>
          <cell r="AJ69" t="str">
            <v>长期慢性病,残疾</v>
          </cell>
          <cell r="AK69" t="str">
            <v>肢体残疾</v>
          </cell>
          <cell r="AL69" t="str">
            <v>二级</v>
          </cell>
          <cell r="AM69" t="str">
            <v>无劳动力</v>
          </cell>
          <cell r="AN69" t="str">
            <v>13614783919</v>
          </cell>
          <cell r="AO69">
            <v>2013.12</v>
          </cell>
          <cell r="AP69" t="str">
            <v>脱贫不享受政策户</v>
          </cell>
        </row>
        <row r="70">
          <cell r="F70" t="str">
            <v>蔺文田</v>
          </cell>
          <cell r="G70" t="str">
            <v>152801194103206515</v>
          </cell>
          <cell r="H70">
            <v>84</v>
          </cell>
        </row>
        <row r="70">
          <cell r="L70">
            <v>9516</v>
          </cell>
          <cell r="M70">
            <v>11706</v>
          </cell>
        </row>
        <row r="70">
          <cell r="U70" t="e">
            <v>#N/A</v>
          </cell>
          <cell r="V70" t="e">
            <v>#N/A</v>
          </cell>
        </row>
        <row r="70">
          <cell r="AF70" t="str">
            <v>1</v>
          </cell>
        </row>
        <row r="70">
          <cell r="AH70" t="str">
            <v>户主</v>
          </cell>
          <cell r="AI70" t="str">
            <v>汉族</v>
          </cell>
          <cell r="AJ70" t="str">
            <v>长期慢性病</v>
          </cell>
          <cell r="AK70" t="str">
            <v/>
          </cell>
          <cell r="AL70" t="str">
            <v/>
          </cell>
          <cell r="AM70" t="str">
            <v>无劳动力</v>
          </cell>
          <cell r="AN70" t="str">
            <v>13739906072</v>
          </cell>
          <cell r="AO70">
            <v>2013.12</v>
          </cell>
          <cell r="AP70" t="str">
            <v>脱贫不享受政策户</v>
          </cell>
        </row>
        <row r="71">
          <cell r="F71" t="str">
            <v>韩永义</v>
          </cell>
          <cell r="G71" t="str">
            <v>152801196911276510</v>
          </cell>
          <cell r="H71">
            <v>55</v>
          </cell>
          <cell r="I71" t="str">
            <v>否</v>
          </cell>
          <cell r="J71" t="str">
            <v>是</v>
          </cell>
        </row>
        <row r="71">
          <cell r="L71">
            <v>29895</v>
          </cell>
          <cell r="M71">
            <v>29945</v>
          </cell>
          <cell r="N71">
            <v>350</v>
          </cell>
        </row>
        <row r="71">
          <cell r="P71">
            <v>600</v>
          </cell>
        </row>
        <row r="71">
          <cell r="T71">
            <v>7500</v>
          </cell>
        </row>
        <row r="71">
          <cell r="V71">
            <v>4200</v>
          </cell>
          <cell r="W71" t="e">
            <v>#N/A</v>
          </cell>
          <cell r="X71">
            <v>600</v>
          </cell>
          <cell r="Y71" t="e">
            <v>#N/A</v>
          </cell>
          <cell r="Z71" t="e">
            <v>#N/A</v>
          </cell>
          <cell r="AA71" t="e">
            <v>#N/A</v>
          </cell>
          <cell r="AB71" t="e">
            <v>#N/A</v>
          </cell>
          <cell r="AC71" t="e">
            <v>#N/A</v>
          </cell>
          <cell r="AD71" t="e">
            <v>#N/A</v>
          </cell>
          <cell r="AE71" t="e">
            <v>#N/A</v>
          </cell>
          <cell r="AF71" t="str">
            <v>2</v>
          </cell>
          <cell r="AG71" t="str">
            <v>2</v>
          </cell>
          <cell r="AH71" t="str">
            <v>户主</v>
          </cell>
          <cell r="AI71" t="str">
            <v>汉族</v>
          </cell>
          <cell r="AJ71" t="str">
            <v>健康</v>
          </cell>
          <cell r="AK71" t="str">
            <v/>
          </cell>
          <cell r="AL71" t="str">
            <v/>
          </cell>
          <cell r="AM71" t="str">
            <v>普通劳动力</v>
          </cell>
          <cell r="AN71" t="str">
            <v>15648890381</v>
          </cell>
          <cell r="AO71">
            <v>2013.12</v>
          </cell>
          <cell r="AP71" t="str">
            <v>脱贫户</v>
          </cell>
        </row>
        <row r="72">
          <cell r="F72" t="str">
            <v>高丽</v>
          </cell>
          <cell r="G72" t="str">
            <v>152825197101010927</v>
          </cell>
          <cell r="H72">
            <v>54</v>
          </cell>
        </row>
        <row r="72">
          <cell r="K72" t="str">
            <v>是</v>
          </cell>
          <cell r="L72">
            <v>29895</v>
          </cell>
          <cell r="M72">
            <v>29945</v>
          </cell>
        </row>
        <row r="72">
          <cell r="V72" t="e">
            <v>#N/A</v>
          </cell>
          <cell r="W72" t="e">
            <v>#N/A</v>
          </cell>
          <cell r="X72" t="e">
            <v>#N/A</v>
          </cell>
          <cell r="Y72" t="e">
            <v>#N/A</v>
          </cell>
          <cell r="Z72" t="e">
            <v>#N/A</v>
          </cell>
          <cell r="AA72" t="e">
            <v>#N/A</v>
          </cell>
          <cell r="AB72" t="e">
            <v>#N/A</v>
          </cell>
          <cell r="AC72" t="e">
            <v>#N/A</v>
          </cell>
          <cell r="AD72" t="e">
            <v>#N/A</v>
          </cell>
          <cell r="AE72" t="e">
            <v>#N/A</v>
          </cell>
          <cell r="AF72" t="str">
            <v>2</v>
          </cell>
          <cell r="AG72" t="str">
            <v>2</v>
          </cell>
          <cell r="AH72" t="str">
            <v>配偶</v>
          </cell>
          <cell r="AI72" t="str">
            <v>汉族</v>
          </cell>
          <cell r="AJ72" t="str">
            <v>残疾,长期慢性病</v>
          </cell>
          <cell r="AK72" t="str">
            <v>精神残疾</v>
          </cell>
          <cell r="AL72" t="str">
            <v>二级</v>
          </cell>
          <cell r="AM72" t="str">
            <v>丧失劳动力</v>
          </cell>
          <cell r="AN72" t="str">
            <v>15848717477</v>
          </cell>
          <cell r="AO72">
            <v>2015.12</v>
          </cell>
          <cell r="AP72" t="str">
            <v>脱贫户</v>
          </cell>
        </row>
        <row r="73">
          <cell r="F73" t="str">
            <v>史明有</v>
          </cell>
          <cell r="G73" t="str">
            <v>152801195703196511</v>
          </cell>
          <cell r="H73">
            <v>68</v>
          </cell>
          <cell r="I73" t="str">
            <v>否</v>
          </cell>
          <cell r="J73" t="str">
            <v>是</v>
          </cell>
        </row>
        <row r="73">
          <cell r="L73">
            <v>9751</v>
          </cell>
          <cell r="M73">
            <v>17182</v>
          </cell>
        </row>
        <row r="73">
          <cell r="V73" t="e">
            <v>#N/A</v>
          </cell>
          <cell r="W73" t="e">
            <v>#N/A</v>
          </cell>
          <cell r="X73" t="e">
            <v>#N/A</v>
          </cell>
          <cell r="Y73" t="e">
            <v>#N/A</v>
          </cell>
          <cell r="Z73" t="e">
            <v>#N/A</v>
          </cell>
          <cell r="AA73" t="e">
            <v>#N/A</v>
          </cell>
          <cell r="AB73" t="e">
            <v>#N/A</v>
          </cell>
          <cell r="AC73" t="e">
            <v>#N/A</v>
          </cell>
          <cell r="AD73" t="e">
            <v>#N/A</v>
          </cell>
          <cell r="AE73" t="e">
            <v>#N/A</v>
          </cell>
          <cell r="AF73" t="str">
            <v>2</v>
          </cell>
          <cell r="AG73" t="str">
            <v>2</v>
          </cell>
          <cell r="AH73" t="str">
            <v>户主</v>
          </cell>
          <cell r="AI73" t="str">
            <v>汉族</v>
          </cell>
          <cell r="AJ73" t="str">
            <v>长期慢性病,残疾</v>
          </cell>
          <cell r="AK73" t="str">
            <v>肢体残疾</v>
          </cell>
          <cell r="AL73" t="str">
            <v>三级</v>
          </cell>
          <cell r="AM73" t="str">
            <v>无劳动力</v>
          </cell>
          <cell r="AN73" t="str">
            <v>15847851896</v>
          </cell>
          <cell r="AO73">
            <v>2017.12</v>
          </cell>
          <cell r="AP73" t="str">
            <v>脱贫户</v>
          </cell>
        </row>
        <row r="74">
          <cell r="F74" t="str">
            <v>韩林枝</v>
          </cell>
          <cell r="G74" t="str">
            <v>15280119630211652X</v>
          </cell>
          <cell r="H74">
            <v>62</v>
          </cell>
        </row>
        <row r="74">
          <cell r="L74">
            <v>9751</v>
          </cell>
          <cell r="M74">
            <v>17182</v>
          </cell>
          <cell r="N74">
            <v>400</v>
          </cell>
        </row>
        <row r="74">
          <cell r="P74">
            <v>600</v>
          </cell>
        </row>
        <row r="74">
          <cell r="T74">
            <v>7500</v>
          </cell>
        </row>
        <row r="74">
          <cell r="V74">
            <v>4800</v>
          </cell>
          <cell r="W74" t="e">
            <v>#N/A</v>
          </cell>
          <cell r="X74">
            <v>600</v>
          </cell>
          <cell r="Y74" t="e">
            <v>#N/A</v>
          </cell>
          <cell r="Z74" t="e">
            <v>#N/A</v>
          </cell>
          <cell r="AA74" t="e">
            <v>#N/A</v>
          </cell>
          <cell r="AB74" t="e">
            <v>#N/A</v>
          </cell>
          <cell r="AC74" t="e">
            <v>#N/A</v>
          </cell>
          <cell r="AD74" t="e">
            <v>#N/A</v>
          </cell>
          <cell r="AE74" t="e">
            <v>#N/A</v>
          </cell>
          <cell r="AF74" t="str">
            <v>2</v>
          </cell>
          <cell r="AG74" t="str">
            <v>2</v>
          </cell>
          <cell r="AH74" t="str">
            <v>配偶</v>
          </cell>
          <cell r="AI74" t="str">
            <v>汉族</v>
          </cell>
          <cell r="AJ74" t="str">
            <v>健康</v>
          </cell>
          <cell r="AK74" t="str">
            <v/>
          </cell>
          <cell r="AL74" t="str">
            <v/>
          </cell>
          <cell r="AM74" t="str">
            <v>弱劳动力或半劳动力</v>
          </cell>
          <cell r="AN74" t="str">
            <v>15147802627</v>
          </cell>
          <cell r="AO74">
            <v>2017.12</v>
          </cell>
          <cell r="AP74" t="str">
            <v>脱贫户</v>
          </cell>
        </row>
        <row r="75">
          <cell r="F75" t="str">
            <v>张英小</v>
          </cell>
          <cell r="G75" t="str">
            <v>152801195503296518</v>
          </cell>
          <cell r="H75">
            <v>70</v>
          </cell>
        </row>
        <row r="75">
          <cell r="K75" t="str">
            <v>是</v>
          </cell>
          <cell r="L75">
            <v>13918.5</v>
          </cell>
          <cell r="M75">
            <v>14700.2</v>
          </cell>
        </row>
        <row r="75">
          <cell r="U75" t="e">
            <v>#N/A</v>
          </cell>
          <cell r="V75" t="e">
            <v>#N/A</v>
          </cell>
        </row>
        <row r="75">
          <cell r="AF75" t="str">
            <v>2</v>
          </cell>
        </row>
        <row r="75">
          <cell r="AH75" t="str">
            <v>户主</v>
          </cell>
          <cell r="AI75" t="str">
            <v>汉族</v>
          </cell>
          <cell r="AJ75" t="str">
            <v>残疾</v>
          </cell>
          <cell r="AK75" t="str">
            <v>肢体残疾</v>
          </cell>
          <cell r="AL75" t="str">
            <v>四级</v>
          </cell>
          <cell r="AM75" t="str">
            <v>无劳动力</v>
          </cell>
          <cell r="AN75" t="str">
            <v>15048801217</v>
          </cell>
          <cell r="AO75">
            <v>2013.12</v>
          </cell>
          <cell r="AP75" t="str">
            <v>脱贫不享受政策户</v>
          </cell>
        </row>
        <row r="76">
          <cell r="F76" t="str">
            <v>聂二毛</v>
          </cell>
          <cell r="G76" t="str">
            <v>15280119630614654X</v>
          </cell>
          <cell r="H76">
            <v>62</v>
          </cell>
        </row>
        <row r="76">
          <cell r="K76" t="str">
            <v>是</v>
          </cell>
          <cell r="L76">
            <v>13918.5</v>
          </cell>
          <cell r="M76">
            <v>14700.2</v>
          </cell>
        </row>
        <row r="76">
          <cell r="U76" t="e">
            <v>#N/A</v>
          </cell>
          <cell r="V76" t="e">
            <v>#N/A</v>
          </cell>
        </row>
        <row r="76">
          <cell r="AF76" t="str">
            <v>2</v>
          </cell>
        </row>
        <row r="76">
          <cell r="AH76" t="str">
            <v>配偶</v>
          </cell>
          <cell r="AI76" t="str">
            <v>汉族</v>
          </cell>
          <cell r="AJ76" t="str">
            <v>健康</v>
          </cell>
          <cell r="AK76" t="str">
            <v/>
          </cell>
          <cell r="AL76" t="str">
            <v/>
          </cell>
          <cell r="AM76" t="str">
            <v>弱劳动力或半劳动力</v>
          </cell>
          <cell r="AN76" t="str">
            <v>15048801217</v>
          </cell>
          <cell r="AO76">
            <v>2013.12</v>
          </cell>
          <cell r="AP76" t="str">
            <v>脱贫不享受政策户</v>
          </cell>
        </row>
        <row r="77">
          <cell r="F77" t="str">
            <v>张后生</v>
          </cell>
          <cell r="G77" t="str">
            <v>152801195610166516</v>
          </cell>
          <cell r="H77">
            <v>68</v>
          </cell>
          <cell r="I77" t="str">
            <v>否</v>
          </cell>
          <cell r="J77" t="str">
            <v>否</v>
          </cell>
          <cell r="K77" t="str">
            <v>否</v>
          </cell>
          <cell r="L77">
            <v>28562.5</v>
          </cell>
          <cell r="M77">
            <v>31801.7</v>
          </cell>
          <cell r="N77">
            <v>350</v>
          </cell>
        </row>
        <row r="77">
          <cell r="P77">
            <v>600</v>
          </cell>
        </row>
        <row r="77">
          <cell r="T77">
            <v>7500</v>
          </cell>
        </row>
        <row r="77">
          <cell r="V77">
            <v>4200</v>
          </cell>
          <cell r="W77" t="e">
            <v>#N/A</v>
          </cell>
          <cell r="X77">
            <v>600</v>
          </cell>
          <cell r="Y77" t="e">
            <v>#N/A</v>
          </cell>
          <cell r="Z77" t="e">
            <v>#N/A</v>
          </cell>
          <cell r="AA77">
            <v>3000</v>
          </cell>
          <cell r="AB77" t="e">
            <v>#N/A</v>
          </cell>
          <cell r="AC77" t="e">
            <v>#N/A</v>
          </cell>
          <cell r="AD77" t="e">
            <v>#N/A</v>
          </cell>
          <cell r="AE77" t="e">
            <v>#N/A</v>
          </cell>
          <cell r="AF77" t="str">
            <v>2</v>
          </cell>
          <cell r="AG77" t="str">
            <v>2</v>
          </cell>
          <cell r="AH77" t="str">
            <v>户主</v>
          </cell>
          <cell r="AI77" t="str">
            <v>汉族</v>
          </cell>
          <cell r="AJ77" t="str">
            <v>健康</v>
          </cell>
          <cell r="AK77" t="str">
            <v/>
          </cell>
          <cell r="AL77" t="str">
            <v/>
          </cell>
          <cell r="AM77" t="str">
            <v>弱劳动力或半劳动力</v>
          </cell>
          <cell r="AN77">
            <v>13191386903</v>
          </cell>
          <cell r="AO77">
            <v>2013.12</v>
          </cell>
          <cell r="AP77" t="str">
            <v>脱贫户</v>
          </cell>
        </row>
        <row r="78">
          <cell r="F78" t="str">
            <v>付弋</v>
          </cell>
          <cell r="G78" t="str">
            <v>152801196002206523</v>
          </cell>
          <cell r="H78">
            <v>65</v>
          </cell>
        </row>
        <row r="78">
          <cell r="L78">
            <v>28562.5</v>
          </cell>
          <cell r="M78">
            <v>31801.7</v>
          </cell>
        </row>
        <row r="78">
          <cell r="V78" t="e">
            <v>#N/A</v>
          </cell>
          <cell r="W78" t="e">
            <v>#N/A</v>
          </cell>
          <cell r="X78" t="e">
            <v>#N/A</v>
          </cell>
          <cell r="Y78" t="e">
            <v>#N/A</v>
          </cell>
          <cell r="Z78" t="e">
            <v>#N/A</v>
          </cell>
          <cell r="AA78" t="e">
            <v>#N/A</v>
          </cell>
          <cell r="AB78" t="e">
            <v>#N/A</v>
          </cell>
          <cell r="AC78" t="e">
            <v>#N/A</v>
          </cell>
          <cell r="AD78" t="e">
            <v>#N/A</v>
          </cell>
          <cell r="AE78" t="e">
            <v>#N/A</v>
          </cell>
          <cell r="AF78" t="str">
            <v>2</v>
          </cell>
          <cell r="AG78" t="str">
            <v>2</v>
          </cell>
          <cell r="AH78" t="str">
            <v>配偶</v>
          </cell>
          <cell r="AI78" t="str">
            <v>汉族</v>
          </cell>
          <cell r="AJ78" t="str">
            <v>长期慢性病</v>
          </cell>
          <cell r="AK78" t="str">
            <v/>
          </cell>
          <cell r="AL78" t="str">
            <v/>
          </cell>
          <cell r="AM78" t="str">
            <v>无劳动力</v>
          </cell>
          <cell r="AN78" t="str">
            <v>15547839118</v>
          </cell>
          <cell r="AO78">
            <v>2013.12</v>
          </cell>
          <cell r="AP78" t="str">
            <v>脱贫户</v>
          </cell>
        </row>
        <row r="79">
          <cell r="F79" t="str">
            <v>苏三云</v>
          </cell>
          <cell r="G79" t="str">
            <v>152801196906306519</v>
          </cell>
          <cell r="H79">
            <v>56</v>
          </cell>
          <cell r="I79" t="str">
            <v>否</v>
          </cell>
          <cell r="J79" t="str">
            <v>是</v>
          </cell>
          <cell r="K79" t="str">
            <v>是</v>
          </cell>
          <cell r="L79">
            <v>26952.5</v>
          </cell>
          <cell r="M79">
            <v>29045</v>
          </cell>
          <cell r="N79">
            <v>350</v>
          </cell>
        </row>
        <row r="79">
          <cell r="P79">
            <v>600</v>
          </cell>
        </row>
        <row r="79">
          <cell r="T79">
            <v>7500</v>
          </cell>
        </row>
        <row r="79">
          <cell r="V79">
            <v>4200</v>
          </cell>
          <cell r="W79" t="e">
            <v>#N/A</v>
          </cell>
          <cell r="X79">
            <v>600</v>
          </cell>
          <cell r="Y79" t="e">
            <v>#N/A</v>
          </cell>
          <cell r="Z79" t="e">
            <v>#N/A</v>
          </cell>
          <cell r="AA79">
            <v>3000</v>
          </cell>
          <cell r="AB79" t="e">
            <v>#N/A</v>
          </cell>
          <cell r="AC79" t="e">
            <v>#N/A</v>
          </cell>
          <cell r="AD79" t="e">
            <v>#N/A</v>
          </cell>
          <cell r="AE79" t="e">
            <v>#N/A</v>
          </cell>
          <cell r="AF79" t="str">
            <v>2</v>
          </cell>
          <cell r="AG79" t="str">
            <v>2</v>
          </cell>
          <cell r="AH79" t="str">
            <v>户主</v>
          </cell>
          <cell r="AI79" t="str">
            <v>汉族</v>
          </cell>
          <cell r="AJ79" t="str">
            <v>残疾,长期慢性病</v>
          </cell>
          <cell r="AK79" t="str">
            <v>听力残疾</v>
          </cell>
          <cell r="AL79" t="str">
            <v>二级</v>
          </cell>
          <cell r="AM79" t="str">
            <v>弱劳动力或半劳动力</v>
          </cell>
          <cell r="AN79" t="str">
            <v>18547893823</v>
          </cell>
          <cell r="AO79">
            <v>2013.12</v>
          </cell>
          <cell r="AP79" t="str">
            <v>脱贫户</v>
          </cell>
        </row>
        <row r="80">
          <cell r="F80" t="str">
            <v>杨大毛</v>
          </cell>
          <cell r="G80" t="str">
            <v>152801194311096525</v>
          </cell>
          <cell r="H80">
            <v>81</v>
          </cell>
        </row>
        <row r="80">
          <cell r="L80">
            <v>26952.5</v>
          </cell>
          <cell r="M80">
            <v>29045</v>
          </cell>
        </row>
        <row r="80">
          <cell r="V80" t="e">
            <v>#N/A</v>
          </cell>
          <cell r="W80" t="e">
            <v>#N/A</v>
          </cell>
          <cell r="X80" t="e">
            <v>#N/A</v>
          </cell>
          <cell r="Y80" t="e">
            <v>#N/A</v>
          </cell>
          <cell r="Z80" t="e">
            <v>#N/A</v>
          </cell>
          <cell r="AA80" t="e">
            <v>#N/A</v>
          </cell>
          <cell r="AB80" t="e">
            <v>#N/A</v>
          </cell>
          <cell r="AC80" t="e">
            <v>#N/A</v>
          </cell>
          <cell r="AD80" t="e">
            <v>#N/A</v>
          </cell>
          <cell r="AE80" t="e">
            <v>#N/A</v>
          </cell>
          <cell r="AF80" t="str">
            <v>2</v>
          </cell>
          <cell r="AG80" t="str">
            <v>2</v>
          </cell>
          <cell r="AH80" t="str">
            <v>之母</v>
          </cell>
          <cell r="AI80" t="str">
            <v>汉族</v>
          </cell>
          <cell r="AJ80" t="str">
            <v>长期慢性病</v>
          </cell>
          <cell r="AK80" t="str">
            <v/>
          </cell>
          <cell r="AL80" t="str">
            <v/>
          </cell>
          <cell r="AM80" t="str">
            <v>无劳动力</v>
          </cell>
          <cell r="AN80" t="str">
            <v>18547893823</v>
          </cell>
          <cell r="AO80">
            <v>2013.12</v>
          </cell>
          <cell r="AP80" t="str">
            <v>脱贫户</v>
          </cell>
        </row>
        <row r="81">
          <cell r="F81" t="str">
            <v>门兵</v>
          </cell>
          <cell r="G81" t="str">
            <v>152801197209206517</v>
          </cell>
          <cell r="H81">
            <v>53</v>
          </cell>
        </row>
        <row r="81">
          <cell r="K81" t="str">
            <v>是</v>
          </cell>
          <cell r="L81">
            <v>24370</v>
          </cell>
          <cell r="M81">
            <v>29931.98</v>
          </cell>
        </row>
        <row r="81">
          <cell r="U81" t="e">
            <v>#N/A</v>
          </cell>
          <cell r="V81" t="e">
            <v>#N/A</v>
          </cell>
        </row>
        <row r="81">
          <cell r="AF81" t="str">
            <v>3</v>
          </cell>
        </row>
        <row r="81">
          <cell r="AH81" t="str">
            <v>户主</v>
          </cell>
          <cell r="AI81" t="str">
            <v>汉族</v>
          </cell>
          <cell r="AJ81" t="str">
            <v>长期慢性病,残疾</v>
          </cell>
          <cell r="AK81" t="str">
            <v>肢体残疾</v>
          </cell>
          <cell r="AL81" t="str">
            <v>四级</v>
          </cell>
          <cell r="AM81" t="str">
            <v>弱劳动力或半劳动力</v>
          </cell>
          <cell r="AN81" t="str">
            <v>15148894536</v>
          </cell>
          <cell r="AO81">
            <v>2013.12</v>
          </cell>
          <cell r="AP81" t="str">
            <v>脱贫不享受政策户</v>
          </cell>
        </row>
        <row r="82">
          <cell r="F82" t="str">
            <v>门向阳</v>
          </cell>
          <cell r="G82" t="str">
            <v>152801199705096512</v>
          </cell>
          <cell r="H82">
            <v>28</v>
          </cell>
        </row>
        <row r="82">
          <cell r="L82">
            <v>24370</v>
          </cell>
          <cell r="M82">
            <v>29931.98</v>
          </cell>
        </row>
        <row r="82">
          <cell r="U82" t="e">
            <v>#N/A</v>
          </cell>
          <cell r="V82" t="e">
            <v>#N/A</v>
          </cell>
        </row>
        <row r="82">
          <cell r="AF82" t="str">
            <v>3</v>
          </cell>
        </row>
        <row r="82">
          <cell r="AH82" t="str">
            <v>之子</v>
          </cell>
          <cell r="AI82" t="str">
            <v>汉族</v>
          </cell>
          <cell r="AJ82" t="str">
            <v>健康</v>
          </cell>
          <cell r="AK82" t="str">
            <v/>
          </cell>
          <cell r="AL82" t="str">
            <v/>
          </cell>
          <cell r="AM82" t="str">
            <v>普通劳动力</v>
          </cell>
          <cell r="AN82" t="str">
            <v>15648888987</v>
          </cell>
          <cell r="AO82">
            <v>2015.12</v>
          </cell>
          <cell r="AP82" t="str">
            <v>脱贫不享受政策户</v>
          </cell>
        </row>
        <row r="83">
          <cell r="F83" t="str">
            <v>王改清</v>
          </cell>
          <cell r="G83" t="str">
            <v>152801197108186529</v>
          </cell>
          <cell r="H83">
            <v>54</v>
          </cell>
        </row>
        <row r="83">
          <cell r="K83" t="str">
            <v>是</v>
          </cell>
          <cell r="L83">
            <v>24370</v>
          </cell>
          <cell r="M83">
            <v>29931.98</v>
          </cell>
        </row>
        <row r="83">
          <cell r="U83" t="e">
            <v>#N/A</v>
          </cell>
          <cell r="V83" t="e">
            <v>#N/A</v>
          </cell>
        </row>
        <row r="83">
          <cell r="AF83" t="str">
            <v>3</v>
          </cell>
        </row>
        <row r="83">
          <cell r="AH83" t="str">
            <v>配偶</v>
          </cell>
          <cell r="AI83" t="str">
            <v>汉族</v>
          </cell>
          <cell r="AJ83" t="str">
            <v>长期慢性病</v>
          </cell>
          <cell r="AK83" t="str">
            <v/>
          </cell>
          <cell r="AL83" t="str">
            <v/>
          </cell>
          <cell r="AM83" t="str">
            <v>弱劳动力或半劳动力</v>
          </cell>
          <cell r="AN83" t="str">
            <v>13080287463</v>
          </cell>
          <cell r="AO83">
            <v>2013.12</v>
          </cell>
          <cell r="AP83" t="str">
            <v>脱贫不享受政策户</v>
          </cell>
        </row>
        <row r="84">
          <cell r="F84" t="str">
            <v>张桂英</v>
          </cell>
          <cell r="G84" t="str">
            <v>152801195001286520</v>
          </cell>
          <cell r="H84">
            <v>75</v>
          </cell>
        </row>
        <row r="84">
          <cell r="L84">
            <v>10696</v>
          </cell>
          <cell r="M84">
            <v>11243.24</v>
          </cell>
        </row>
        <row r="84">
          <cell r="U84" t="e">
            <v>#N/A</v>
          </cell>
          <cell r="V84">
            <v>5400</v>
          </cell>
        </row>
        <row r="84">
          <cell r="AF84" t="str">
            <v>1</v>
          </cell>
        </row>
        <row r="84">
          <cell r="AH84" t="str">
            <v>户主</v>
          </cell>
          <cell r="AI84" t="str">
            <v>汉族</v>
          </cell>
          <cell r="AJ84" t="str">
            <v>长期慢性病</v>
          </cell>
          <cell r="AK84" t="str">
            <v/>
          </cell>
          <cell r="AL84" t="str">
            <v/>
          </cell>
          <cell r="AM84" t="str">
            <v>弱劳动力或半劳动力</v>
          </cell>
          <cell r="AN84" t="str">
            <v>15848769383</v>
          </cell>
          <cell r="AO84">
            <v>2013.12</v>
          </cell>
          <cell r="AP84" t="str">
            <v>脱贫不享受政策户</v>
          </cell>
        </row>
        <row r="85">
          <cell r="F85" t="str">
            <v>高二女</v>
          </cell>
          <cell r="G85" t="str">
            <v>152801194809286529</v>
          </cell>
          <cell r="H85">
            <v>77</v>
          </cell>
        </row>
        <row r="85">
          <cell r="L85">
            <v>11222</v>
          </cell>
          <cell r="M85">
            <v>12575</v>
          </cell>
        </row>
        <row r="85">
          <cell r="U85" t="e">
            <v>#N/A</v>
          </cell>
          <cell r="V85" t="e">
            <v>#N/A</v>
          </cell>
        </row>
        <row r="85">
          <cell r="AF85" t="str">
            <v>1</v>
          </cell>
        </row>
        <row r="85">
          <cell r="AH85" t="str">
            <v>户主</v>
          </cell>
          <cell r="AI85" t="str">
            <v>汉族</v>
          </cell>
          <cell r="AJ85" t="str">
            <v>长期慢性病</v>
          </cell>
          <cell r="AK85" t="str">
            <v/>
          </cell>
          <cell r="AL85" t="str">
            <v/>
          </cell>
          <cell r="AM85" t="str">
            <v>弱劳动力或半劳动力</v>
          </cell>
          <cell r="AN85" t="str">
            <v>13154785356</v>
          </cell>
          <cell r="AO85">
            <v>2013.12</v>
          </cell>
          <cell r="AP85" t="str">
            <v>脱贫不享受政策户</v>
          </cell>
        </row>
        <row r="86">
          <cell r="F86" t="str">
            <v>懂有贵</v>
          </cell>
          <cell r="G86" t="str">
            <v>152801194509056510</v>
          </cell>
          <cell r="H86">
            <v>80</v>
          </cell>
          <cell r="I86" t="str">
            <v>是</v>
          </cell>
          <cell r="J86" t="str">
            <v>否</v>
          </cell>
          <cell r="K86" t="str">
            <v>否</v>
          </cell>
          <cell r="L86">
            <v>19235</v>
          </cell>
          <cell r="M86">
            <v>20704.5</v>
          </cell>
        </row>
        <row r="86">
          <cell r="V86" t="e">
            <v>#N/A</v>
          </cell>
          <cell r="W86" t="e">
            <v>#N/A</v>
          </cell>
          <cell r="X86" t="e">
            <v>#N/A</v>
          </cell>
          <cell r="Y86" t="e">
            <v>#N/A</v>
          </cell>
          <cell r="Z86" t="e">
            <v>#N/A</v>
          </cell>
          <cell r="AA86" t="e">
            <v>#N/A</v>
          </cell>
          <cell r="AB86" t="e">
            <v>#N/A</v>
          </cell>
          <cell r="AC86" t="e">
            <v>#N/A</v>
          </cell>
          <cell r="AD86" t="e">
            <v>#N/A</v>
          </cell>
          <cell r="AE86" t="e">
            <v>#N/A</v>
          </cell>
          <cell r="AF86" t="str">
            <v>2</v>
          </cell>
          <cell r="AG86" t="str">
            <v>2</v>
          </cell>
          <cell r="AH86" t="str">
            <v>户主</v>
          </cell>
          <cell r="AI86" t="str">
            <v>汉族</v>
          </cell>
          <cell r="AJ86" t="str">
            <v>长期慢性病</v>
          </cell>
          <cell r="AK86" t="str">
            <v/>
          </cell>
          <cell r="AL86" t="str">
            <v/>
          </cell>
          <cell r="AM86" t="str">
            <v>弱劳动力或半劳动力</v>
          </cell>
          <cell r="AN86" t="str">
            <v>15047283403</v>
          </cell>
          <cell r="AO86">
            <v>2013.12</v>
          </cell>
          <cell r="AP86" t="str">
            <v>脱贫户</v>
          </cell>
        </row>
        <row r="87">
          <cell r="F87" t="str">
            <v>王素兰</v>
          </cell>
          <cell r="G87" t="str">
            <v>152801195010106528</v>
          </cell>
          <cell r="H87">
            <v>74</v>
          </cell>
        </row>
        <row r="87">
          <cell r="L87">
            <v>19235</v>
          </cell>
          <cell r="M87">
            <v>20704.5</v>
          </cell>
        </row>
        <row r="87">
          <cell r="U87">
            <v>1250</v>
          </cell>
          <cell r="V87" t="e">
            <v>#N/A</v>
          </cell>
          <cell r="W87" t="e">
            <v>#N/A</v>
          </cell>
          <cell r="X87" t="e">
            <v>#N/A</v>
          </cell>
          <cell r="Y87" t="e">
            <v>#N/A</v>
          </cell>
          <cell r="Z87" t="e">
            <v>#N/A</v>
          </cell>
          <cell r="AA87" t="e">
            <v>#N/A</v>
          </cell>
          <cell r="AB87" t="e">
            <v>#N/A</v>
          </cell>
          <cell r="AC87" t="e">
            <v>#N/A</v>
          </cell>
          <cell r="AD87" t="e">
            <v>#N/A</v>
          </cell>
          <cell r="AE87" t="e">
            <v>#N/A</v>
          </cell>
          <cell r="AF87" t="str">
            <v>2</v>
          </cell>
          <cell r="AG87" t="str">
            <v>2</v>
          </cell>
          <cell r="AH87" t="str">
            <v>配偶</v>
          </cell>
          <cell r="AI87" t="str">
            <v>汉族</v>
          </cell>
          <cell r="AJ87" t="str">
            <v>长期慢性病</v>
          </cell>
          <cell r="AK87" t="str">
            <v/>
          </cell>
          <cell r="AL87" t="str">
            <v/>
          </cell>
          <cell r="AM87" t="str">
            <v>弱劳动力或半劳动力</v>
          </cell>
          <cell r="AN87" t="str">
            <v>13190871038</v>
          </cell>
          <cell r="AO87">
            <v>2013.12</v>
          </cell>
          <cell r="AP87" t="str">
            <v>脱贫户</v>
          </cell>
        </row>
        <row r="88">
          <cell r="F88" t="str">
            <v>李凤先</v>
          </cell>
          <cell r="G88" t="str">
            <v>152801196609096535</v>
          </cell>
          <cell r="H88">
            <v>59</v>
          </cell>
        </row>
        <row r="88">
          <cell r="L88">
            <v>17986</v>
          </cell>
          <cell r="M88">
            <v>19673.67</v>
          </cell>
        </row>
        <row r="88">
          <cell r="U88" t="e">
            <v>#N/A</v>
          </cell>
          <cell r="V88" t="e">
            <v>#N/A</v>
          </cell>
        </row>
        <row r="88">
          <cell r="AF88" t="str">
            <v>3</v>
          </cell>
        </row>
        <row r="88">
          <cell r="AH88" t="str">
            <v>户主</v>
          </cell>
          <cell r="AI88" t="str">
            <v>汉族</v>
          </cell>
          <cell r="AJ88" t="str">
            <v>健康</v>
          </cell>
          <cell r="AK88" t="str">
            <v/>
          </cell>
          <cell r="AL88" t="str">
            <v/>
          </cell>
          <cell r="AM88" t="str">
            <v>普通劳动力</v>
          </cell>
          <cell r="AN88" t="str">
            <v>15847855861</v>
          </cell>
          <cell r="AO88">
            <v>2013.12</v>
          </cell>
          <cell r="AP88" t="str">
            <v>脱贫不享受政策户</v>
          </cell>
        </row>
        <row r="89">
          <cell r="F89" t="str">
            <v>李冬</v>
          </cell>
          <cell r="G89" t="str">
            <v>15280119901110651X</v>
          </cell>
          <cell r="H89">
            <v>34</v>
          </cell>
        </row>
        <row r="89">
          <cell r="K89" t="str">
            <v>否</v>
          </cell>
          <cell r="L89">
            <v>17986</v>
          </cell>
          <cell r="M89">
            <v>19673.67</v>
          </cell>
        </row>
        <row r="89">
          <cell r="U89" t="e">
            <v>#N/A</v>
          </cell>
          <cell r="V89" t="e">
            <v>#N/A</v>
          </cell>
        </row>
        <row r="89">
          <cell r="AF89" t="str">
            <v>3</v>
          </cell>
        </row>
        <row r="89">
          <cell r="AH89" t="str">
            <v>之子</v>
          </cell>
          <cell r="AI89" t="str">
            <v>汉族</v>
          </cell>
          <cell r="AJ89" t="str">
            <v>健康</v>
          </cell>
          <cell r="AK89" t="str">
            <v/>
          </cell>
          <cell r="AL89" t="str">
            <v/>
          </cell>
          <cell r="AM89" t="str">
            <v>普通劳动力</v>
          </cell>
          <cell r="AN89" t="str">
            <v>15847855861</v>
          </cell>
          <cell r="AO89">
            <v>2013.12</v>
          </cell>
          <cell r="AP89" t="str">
            <v>脱贫不享受政策户</v>
          </cell>
        </row>
        <row r="90">
          <cell r="F90" t="str">
            <v>徐存英</v>
          </cell>
          <cell r="G90" t="str">
            <v>152801194405156525</v>
          </cell>
          <cell r="H90">
            <v>81</v>
          </cell>
        </row>
        <row r="90">
          <cell r="L90">
            <v>17986</v>
          </cell>
          <cell r="M90">
            <v>19673.67</v>
          </cell>
        </row>
        <row r="90">
          <cell r="U90" t="e">
            <v>#N/A</v>
          </cell>
          <cell r="V90" t="e">
            <v>#N/A</v>
          </cell>
        </row>
        <row r="90">
          <cell r="AF90" t="str">
            <v>3</v>
          </cell>
        </row>
        <row r="90">
          <cell r="AH90" t="str">
            <v>之母</v>
          </cell>
          <cell r="AI90" t="str">
            <v>汉族</v>
          </cell>
          <cell r="AJ90" t="str">
            <v>健康</v>
          </cell>
          <cell r="AK90" t="str">
            <v/>
          </cell>
          <cell r="AL90" t="str">
            <v/>
          </cell>
          <cell r="AM90" t="str">
            <v>无劳动力</v>
          </cell>
          <cell r="AN90" t="str">
            <v>15847855861</v>
          </cell>
          <cell r="AO90">
            <v>2013.12</v>
          </cell>
          <cell r="AP90" t="str">
            <v>脱贫不享受政策户</v>
          </cell>
        </row>
        <row r="91">
          <cell r="F91" t="str">
            <v>张三儿</v>
          </cell>
          <cell r="G91" t="str">
            <v>152801194202036515</v>
          </cell>
          <cell r="H91">
            <v>83</v>
          </cell>
        </row>
        <row r="91">
          <cell r="L91">
            <v>9375.2</v>
          </cell>
          <cell r="M91">
            <v>12697.4</v>
          </cell>
        </row>
        <row r="91">
          <cell r="U91" t="e">
            <v>#N/A</v>
          </cell>
          <cell r="V91" t="e">
            <v>#N/A</v>
          </cell>
        </row>
        <row r="91">
          <cell r="AF91" t="str">
            <v>1</v>
          </cell>
        </row>
        <row r="91">
          <cell r="AH91" t="str">
            <v>户主</v>
          </cell>
          <cell r="AI91" t="str">
            <v>汉族</v>
          </cell>
          <cell r="AJ91" t="str">
            <v>长期慢性病,残疾</v>
          </cell>
          <cell r="AK91" t="str">
            <v>肢体残疾</v>
          </cell>
          <cell r="AL91" t="str">
            <v>二级</v>
          </cell>
          <cell r="AM91" t="str">
            <v>无劳动力</v>
          </cell>
          <cell r="AN91" t="str">
            <v>15048899610</v>
          </cell>
          <cell r="AO91">
            <v>2013.12</v>
          </cell>
          <cell r="AP91" t="str">
            <v>脱贫不享受政策户</v>
          </cell>
        </row>
        <row r="92">
          <cell r="F92" t="str">
            <v>付新明</v>
          </cell>
          <cell r="G92" t="str">
            <v>152801197510276514</v>
          </cell>
          <cell r="H92">
            <v>49</v>
          </cell>
          <cell r="I92" t="str">
            <v>否</v>
          </cell>
          <cell r="J92" t="str">
            <v>是</v>
          </cell>
          <cell r="K92" t="str">
            <v>是</v>
          </cell>
          <cell r="L92">
            <v>29275.88</v>
          </cell>
          <cell r="M92">
            <v>29288.83</v>
          </cell>
          <cell r="N92">
            <v>350</v>
          </cell>
        </row>
        <row r="92">
          <cell r="P92">
            <v>600</v>
          </cell>
          <cell r="Q92">
            <v>900</v>
          </cell>
          <cell r="R92">
            <v>600</v>
          </cell>
          <cell r="S92">
            <v>3600</v>
          </cell>
          <cell r="T92">
            <v>4200</v>
          </cell>
        </row>
        <row r="92">
          <cell r="V92">
            <v>6000</v>
          </cell>
          <cell r="W92" t="e">
            <v>#N/A</v>
          </cell>
          <cell r="X92">
            <v>600</v>
          </cell>
          <cell r="Y92">
            <v>900</v>
          </cell>
          <cell r="Z92" t="e">
            <v>#N/A</v>
          </cell>
          <cell r="AA92">
            <v>3000</v>
          </cell>
          <cell r="AB92" t="e">
            <v>#N/A</v>
          </cell>
          <cell r="AC92" t="e">
            <v>#N/A</v>
          </cell>
          <cell r="AD92">
            <v>1000</v>
          </cell>
          <cell r="AE92" t="e">
            <v>#N/A</v>
          </cell>
          <cell r="AF92" t="str">
            <v>2</v>
          </cell>
          <cell r="AG92" t="str">
            <v>2</v>
          </cell>
          <cell r="AH92" t="str">
            <v>户主</v>
          </cell>
          <cell r="AI92" t="str">
            <v>汉族</v>
          </cell>
          <cell r="AJ92" t="str">
            <v>健康</v>
          </cell>
          <cell r="AK92" t="str">
            <v/>
          </cell>
          <cell r="AL92" t="str">
            <v/>
          </cell>
          <cell r="AM92" t="str">
            <v>普通劳动力</v>
          </cell>
          <cell r="AN92" t="str">
            <v>15024887273</v>
          </cell>
          <cell r="AO92">
            <v>2013.12</v>
          </cell>
          <cell r="AP92" t="str">
            <v>脱贫户</v>
          </cell>
        </row>
        <row r="93">
          <cell r="F93" t="str">
            <v>付叶风</v>
          </cell>
          <cell r="G93" t="str">
            <v>150802201401156525</v>
          </cell>
          <cell r="H93">
            <v>11</v>
          </cell>
        </row>
        <row r="93">
          <cell r="L93">
            <v>29275.88</v>
          </cell>
          <cell r="M93">
            <v>29288.83</v>
          </cell>
        </row>
        <row r="93">
          <cell r="O93">
            <v>2600</v>
          </cell>
        </row>
        <row r="93">
          <cell r="V93" t="e">
            <v>#N/A</v>
          </cell>
          <cell r="W93">
            <v>2600</v>
          </cell>
          <cell r="X93" t="e">
            <v>#N/A</v>
          </cell>
          <cell r="Y93" t="e">
            <v>#N/A</v>
          </cell>
          <cell r="Z93" t="e">
            <v>#N/A</v>
          </cell>
          <cell r="AA93" t="e">
            <v>#N/A</v>
          </cell>
          <cell r="AB93" t="e">
            <v>#N/A</v>
          </cell>
          <cell r="AC93" t="e">
            <v>#N/A</v>
          </cell>
          <cell r="AD93" t="e">
            <v>#N/A</v>
          </cell>
          <cell r="AE93" t="e">
            <v>#N/A</v>
          </cell>
          <cell r="AF93" t="str">
            <v>2</v>
          </cell>
          <cell r="AG93" t="str">
            <v>2</v>
          </cell>
          <cell r="AH93" t="str">
            <v>之女</v>
          </cell>
          <cell r="AI93" t="str">
            <v>汉族</v>
          </cell>
          <cell r="AJ93" t="str">
            <v>患有大病</v>
          </cell>
          <cell r="AK93" t="str">
            <v/>
          </cell>
          <cell r="AL93" t="str">
            <v/>
          </cell>
          <cell r="AM93" t="str">
            <v>无劳动力</v>
          </cell>
          <cell r="AN93" t="str">
            <v>15024887273</v>
          </cell>
          <cell r="AO93">
            <v>2015.12</v>
          </cell>
          <cell r="AP93" t="str">
            <v>脱贫户</v>
          </cell>
        </row>
        <row r="94">
          <cell r="F94" t="str">
            <v>乔永忠</v>
          </cell>
          <cell r="G94" t="str">
            <v>152801194411036511</v>
          </cell>
          <cell r="H94">
            <v>80</v>
          </cell>
        </row>
        <row r="94">
          <cell r="K94" t="str">
            <v>否</v>
          </cell>
          <cell r="L94">
            <v>10518.45</v>
          </cell>
          <cell r="M94">
            <v>10873.04</v>
          </cell>
        </row>
        <row r="94">
          <cell r="U94" t="e">
            <v>#N/A</v>
          </cell>
          <cell r="V94" t="e">
            <v>#N/A</v>
          </cell>
        </row>
        <row r="94">
          <cell r="AF94" t="str">
            <v>2</v>
          </cell>
        </row>
        <row r="94">
          <cell r="AH94" t="str">
            <v>户主</v>
          </cell>
          <cell r="AI94" t="str">
            <v>汉族</v>
          </cell>
          <cell r="AJ94" t="str">
            <v>长期慢性病</v>
          </cell>
          <cell r="AK94" t="str">
            <v/>
          </cell>
          <cell r="AL94" t="str">
            <v/>
          </cell>
          <cell r="AM94" t="str">
            <v>弱劳动力或半劳动力</v>
          </cell>
          <cell r="AN94" t="str">
            <v>13848744083</v>
          </cell>
          <cell r="AO94">
            <v>2013.12</v>
          </cell>
          <cell r="AP94" t="str">
            <v>脱贫不享受政策户</v>
          </cell>
        </row>
        <row r="95">
          <cell r="F95" t="str">
            <v>张玉梅</v>
          </cell>
          <cell r="G95" t="str">
            <v>152801194701146524</v>
          </cell>
          <cell r="H95">
            <v>78</v>
          </cell>
        </row>
        <row r="95">
          <cell r="K95" t="str">
            <v>是</v>
          </cell>
          <cell r="L95">
            <v>10518.45</v>
          </cell>
          <cell r="M95">
            <v>10873.04</v>
          </cell>
        </row>
        <row r="95">
          <cell r="U95" t="e">
            <v>#N/A</v>
          </cell>
          <cell r="V95" t="e">
            <v>#N/A</v>
          </cell>
        </row>
        <row r="95">
          <cell r="AF95" t="str">
            <v>2</v>
          </cell>
        </row>
        <row r="95">
          <cell r="AH95" t="str">
            <v>配偶</v>
          </cell>
          <cell r="AI95" t="str">
            <v>汉族</v>
          </cell>
          <cell r="AJ95" t="str">
            <v>长期慢性病</v>
          </cell>
          <cell r="AK95" t="str">
            <v/>
          </cell>
          <cell r="AL95" t="str">
            <v/>
          </cell>
          <cell r="AM95" t="str">
            <v>弱劳动力或半劳动力</v>
          </cell>
          <cell r="AN95" t="str">
            <v>13848744083</v>
          </cell>
          <cell r="AO95">
            <v>2015.12</v>
          </cell>
          <cell r="AP95" t="str">
            <v>脱贫不享受政策户</v>
          </cell>
        </row>
        <row r="96">
          <cell r="F96" t="str">
            <v>唐永金</v>
          </cell>
          <cell r="G96" t="str">
            <v>152801194907286514</v>
          </cell>
          <cell r="H96">
            <v>76</v>
          </cell>
          <cell r="I96" t="str">
            <v>否</v>
          </cell>
          <cell r="J96" t="str">
            <v>否</v>
          </cell>
          <cell r="K96" t="str">
            <v>否</v>
          </cell>
          <cell r="L96">
            <v>12390.04</v>
          </cell>
          <cell r="M96">
            <v>12527.74</v>
          </cell>
        </row>
        <row r="96">
          <cell r="O96">
            <v>2600</v>
          </cell>
        </row>
        <row r="96">
          <cell r="V96" t="e">
            <v>#N/A</v>
          </cell>
          <cell r="W96">
            <v>2600</v>
          </cell>
          <cell r="X96" t="e">
            <v>#N/A</v>
          </cell>
          <cell r="Y96" t="e">
            <v>#N/A</v>
          </cell>
          <cell r="Z96" t="e">
            <v>#N/A</v>
          </cell>
          <cell r="AA96" t="e">
            <v>#N/A</v>
          </cell>
          <cell r="AB96" t="e">
            <v>#N/A</v>
          </cell>
          <cell r="AC96" t="e">
            <v>#N/A</v>
          </cell>
          <cell r="AD96" t="e">
            <v>#N/A</v>
          </cell>
          <cell r="AE96" t="e">
            <v>#N/A</v>
          </cell>
          <cell r="AF96" t="str">
            <v>2</v>
          </cell>
          <cell r="AG96" t="str">
            <v>1</v>
          </cell>
          <cell r="AH96" t="str">
            <v>户主</v>
          </cell>
          <cell r="AI96" t="str">
            <v>汉族</v>
          </cell>
          <cell r="AJ96" t="str">
            <v>长期慢性病</v>
          </cell>
          <cell r="AK96" t="str">
            <v/>
          </cell>
          <cell r="AL96" t="str">
            <v/>
          </cell>
          <cell r="AM96" t="str">
            <v>弱劳动力或半劳动力</v>
          </cell>
          <cell r="AN96" t="str">
            <v>15947540300</v>
          </cell>
          <cell r="AO96">
            <v>2013.12</v>
          </cell>
          <cell r="AP96" t="str">
            <v>脱贫户</v>
          </cell>
        </row>
        <row r="97">
          <cell r="F97" t="str">
            <v>李玉梅</v>
          </cell>
          <cell r="G97" t="str">
            <v>152801195103036522</v>
          </cell>
          <cell r="H97">
            <v>74</v>
          </cell>
        </row>
        <row r="97">
          <cell r="K97" t="str">
            <v>是</v>
          </cell>
          <cell r="L97">
            <v>25986.04</v>
          </cell>
          <cell r="M97">
            <v>26346.42</v>
          </cell>
        </row>
        <row r="97">
          <cell r="U97" t="e">
            <v>#N/A</v>
          </cell>
          <cell r="V97">
            <v>5400</v>
          </cell>
        </row>
        <row r="97">
          <cell r="AF97" t="str">
            <v>1</v>
          </cell>
        </row>
        <row r="97">
          <cell r="AH97" t="str">
            <v>户主</v>
          </cell>
          <cell r="AI97" t="str">
            <v>汉族</v>
          </cell>
          <cell r="AJ97" t="str">
            <v>长期慢性病,残疾</v>
          </cell>
          <cell r="AK97" t="str">
            <v>视力残疾</v>
          </cell>
          <cell r="AL97" t="str">
            <v>一级</v>
          </cell>
          <cell r="AM97" t="str">
            <v>弱劳动力或半劳动力</v>
          </cell>
          <cell r="AN97" t="str">
            <v>15344283090</v>
          </cell>
          <cell r="AO97">
            <v>2013.12</v>
          </cell>
          <cell r="AP97" t="str">
            <v>脱贫不享受政策户</v>
          </cell>
        </row>
        <row r="98">
          <cell r="F98" t="str">
            <v>冯桂英</v>
          </cell>
          <cell r="G98" t="str">
            <v>152801196403226525</v>
          </cell>
          <cell r="H98">
            <v>61</v>
          </cell>
        </row>
        <row r="98">
          <cell r="L98">
            <v>12194.16</v>
          </cell>
          <cell r="M98">
            <v>14000</v>
          </cell>
        </row>
        <row r="98">
          <cell r="U98" t="e">
            <v>#N/A</v>
          </cell>
          <cell r="V98" t="e">
            <v>#N/A</v>
          </cell>
        </row>
        <row r="98">
          <cell r="AF98" t="str">
            <v>1</v>
          </cell>
        </row>
        <row r="98">
          <cell r="AH98" t="str">
            <v>户主</v>
          </cell>
          <cell r="AI98" t="str">
            <v>汉族</v>
          </cell>
          <cell r="AJ98" t="str">
            <v>长期慢性病</v>
          </cell>
          <cell r="AK98" t="str">
            <v/>
          </cell>
          <cell r="AL98" t="str">
            <v/>
          </cell>
          <cell r="AM98" t="str">
            <v>弱劳动力或半劳动力</v>
          </cell>
          <cell r="AN98" t="str">
            <v>15847896164</v>
          </cell>
          <cell r="AO98">
            <v>2013.12</v>
          </cell>
          <cell r="AP98" t="str">
            <v>脱贫不享受政策户</v>
          </cell>
        </row>
        <row r="99">
          <cell r="F99" t="str">
            <v>米治国</v>
          </cell>
          <cell r="G99" t="str">
            <v>152801195302076535</v>
          </cell>
          <cell r="H99">
            <v>72</v>
          </cell>
        </row>
        <row r="99">
          <cell r="L99">
            <v>32563.67</v>
          </cell>
          <cell r="M99">
            <v>33187.13</v>
          </cell>
        </row>
        <row r="99">
          <cell r="U99" t="e">
            <v>#N/A</v>
          </cell>
          <cell r="V99" t="e">
            <v>#N/A</v>
          </cell>
        </row>
        <row r="99">
          <cell r="AF99" t="str">
            <v>2</v>
          </cell>
        </row>
        <row r="99">
          <cell r="AH99" t="str">
            <v>户主</v>
          </cell>
          <cell r="AI99" t="str">
            <v>汉族</v>
          </cell>
          <cell r="AJ99" t="str">
            <v>残疾</v>
          </cell>
          <cell r="AK99" t="str">
            <v>肢体残疾</v>
          </cell>
          <cell r="AL99" t="str">
            <v>三级</v>
          </cell>
          <cell r="AM99" t="str">
            <v>无劳动力</v>
          </cell>
          <cell r="AN99" t="str">
            <v>15947389482</v>
          </cell>
          <cell r="AO99">
            <v>2016.12</v>
          </cell>
          <cell r="AP99" t="str">
            <v>脱贫不享受政策户</v>
          </cell>
        </row>
        <row r="100">
          <cell r="F100" t="str">
            <v>米富海</v>
          </cell>
          <cell r="G100" t="str">
            <v>152801198412206533</v>
          </cell>
          <cell r="H100">
            <v>40</v>
          </cell>
        </row>
        <row r="100">
          <cell r="K100" t="str">
            <v>是</v>
          </cell>
          <cell r="L100">
            <v>32563.67</v>
          </cell>
          <cell r="M100">
            <v>33187.13</v>
          </cell>
        </row>
        <row r="100">
          <cell r="U100" t="e">
            <v>#N/A</v>
          </cell>
          <cell r="V100">
            <v>5400</v>
          </cell>
        </row>
        <row r="100">
          <cell r="AF100" t="str">
            <v>2</v>
          </cell>
        </row>
        <row r="100">
          <cell r="AH100" t="str">
            <v>之子</v>
          </cell>
          <cell r="AI100" t="str">
            <v>汉族</v>
          </cell>
          <cell r="AJ100" t="str">
            <v>健康</v>
          </cell>
          <cell r="AK100" t="str">
            <v/>
          </cell>
          <cell r="AL100" t="str">
            <v/>
          </cell>
          <cell r="AM100" t="str">
            <v>普通劳动力</v>
          </cell>
          <cell r="AN100" t="str">
            <v>13848684232</v>
          </cell>
          <cell r="AO100">
            <v>2016.12</v>
          </cell>
          <cell r="AP100" t="str">
            <v>脱贫不享受政策户</v>
          </cell>
        </row>
        <row r="101">
          <cell r="F101" t="str">
            <v>王玉连</v>
          </cell>
          <cell r="G101" t="str">
            <v>152801194903146522</v>
          </cell>
          <cell r="H101">
            <v>76</v>
          </cell>
        </row>
        <row r="101">
          <cell r="L101">
            <v>11935</v>
          </cell>
          <cell r="M101">
            <v>12768.4</v>
          </cell>
        </row>
        <row r="101">
          <cell r="U101" t="e">
            <v>#N/A</v>
          </cell>
          <cell r="V101" t="e">
            <v>#N/A</v>
          </cell>
        </row>
        <row r="101">
          <cell r="AF101" t="str">
            <v>1</v>
          </cell>
        </row>
        <row r="101">
          <cell r="AH101" t="str">
            <v>户主</v>
          </cell>
          <cell r="AI101" t="str">
            <v>汉族</v>
          </cell>
          <cell r="AJ101" t="str">
            <v>长期慢性病</v>
          </cell>
          <cell r="AK101" t="str">
            <v/>
          </cell>
          <cell r="AL101" t="str">
            <v/>
          </cell>
          <cell r="AM101" t="str">
            <v>无劳动力</v>
          </cell>
          <cell r="AN101" t="str">
            <v>13084782338</v>
          </cell>
          <cell r="AO101">
            <v>2016.12</v>
          </cell>
          <cell r="AP101" t="str">
            <v>脱贫不享受政策户</v>
          </cell>
        </row>
        <row r="102">
          <cell r="F102" t="str">
            <v>詹发文</v>
          </cell>
          <cell r="G102" t="str">
            <v>15280119620204651X</v>
          </cell>
          <cell r="H102">
            <v>63</v>
          </cell>
          <cell r="I102" t="str">
            <v>否</v>
          </cell>
          <cell r="J102" t="str">
            <v>是</v>
          </cell>
        </row>
        <row r="102">
          <cell r="L102">
            <v>18802.41</v>
          </cell>
          <cell r="M102">
            <v>46263.55</v>
          </cell>
          <cell r="N102">
            <v>350</v>
          </cell>
        </row>
        <row r="102">
          <cell r="P102">
            <v>600</v>
          </cell>
        </row>
        <row r="102">
          <cell r="T102">
            <v>7500</v>
          </cell>
        </row>
        <row r="102">
          <cell r="V102">
            <v>6000</v>
          </cell>
          <cell r="W102" t="e">
            <v>#N/A</v>
          </cell>
          <cell r="X102" t="e">
            <v>#N/A</v>
          </cell>
          <cell r="Y102" t="e">
            <v>#N/A</v>
          </cell>
          <cell r="Z102" t="e">
            <v>#N/A</v>
          </cell>
          <cell r="AA102">
            <v>3000</v>
          </cell>
          <cell r="AB102" t="e">
            <v>#N/A</v>
          </cell>
          <cell r="AC102" t="e">
            <v>#N/A</v>
          </cell>
          <cell r="AD102" t="e">
            <v>#N/A</v>
          </cell>
          <cell r="AE102" t="e">
            <v>#N/A</v>
          </cell>
          <cell r="AF102" t="str">
            <v>1</v>
          </cell>
          <cell r="AG102" t="str">
            <v>1</v>
          </cell>
          <cell r="AH102" t="str">
            <v>户主</v>
          </cell>
          <cell r="AI102" t="str">
            <v>汉族</v>
          </cell>
          <cell r="AJ102" t="str">
            <v>长期慢性病</v>
          </cell>
          <cell r="AK102" t="str">
            <v/>
          </cell>
          <cell r="AL102" t="str">
            <v/>
          </cell>
          <cell r="AM102" t="str">
            <v>弱劳动力或半劳动力</v>
          </cell>
          <cell r="AN102" t="str">
            <v>15047060935</v>
          </cell>
          <cell r="AO102">
            <v>2016.12</v>
          </cell>
          <cell r="AP102" t="str">
            <v>脱贫户</v>
          </cell>
        </row>
        <row r="103">
          <cell r="F103" t="str">
            <v>李冰梅</v>
          </cell>
          <cell r="G103" t="str">
            <v>152801196111296548</v>
          </cell>
          <cell r="H103">
            <v>63</v>
          </cell>
        </row>
        <row r="103">
          <cell r="K103" t="str">
            <v>是</v>
          </cell>
          <cell r="L103">
            <v>20840.47</v>
          </cell>
          <cell r="M103">
            <v>22127.07</v>
          </cell>
        </row>
        <row r="103">
          <cell r="U103" t="e">
            <v>#N/A</v>
          </cell>
          <cell r="V103">
            <v>5400</v>
          </cell>
        </row>
        <row r="103">
          <cell r="AF103" t="str">
            <v>1</v>
          </cell>
        </row>
        <row r="103">
          <cell r="AH103" t="str">
            <v>户主</v>
          </cell>
          <cell r="AI103" t="str">
            <v>汉族</v>
          </cell>
          <cell r="AJ103" t="str">
            <v>健康</v>
          </cell>
          <cell r="AK103" t="str">
            <v/>
          </cell>
          <cell r="AL103" t="str">
            <v/>
          </cell>
          <cell r="AM103" t="str">
            <v>弱劳动力或半劳动力</v>
          </cell>
          <cell r="AN103" t="str">
            <v>15847855413</v>
          </cell>
          <cell r="AO103">
            <v>2016.12</v>
          </cell>
          <cell r="AP103" t="str">
            <v>脱贫不享受政策户</v>
          </cell>
        </row>
        <row r="104">
          <cell r="F104" t="str">
            <v>秦明亮</v>
          </cell>
          <cell r="G104" t="str">
            <v>152801196410106513</v>
          </cell>
          <cell r="H104">
            <v>60</v>
          </cell>
          <cell r="I104" t="str">
            <v>否</v>
          </cell>
          <cell r="J104" t="str">
            <v>是</v>
          </cell>
          <cell r="K104" t="str">
            <v>是</v>
          </cell>
          <cell r="L104">
            <v>10785.78</v>
          </cell>
          <cell r="M104">
            <v>15603.33</v>
          </cell>
          <cell r="N104">
            <v>400</v>
          </cell>
        </row>
        <row r="104">
          <cell r="P104">
            <v>240</v>
          </cell>
        </row>
        <row r="104">
          <cell r="R104">
            <v>600</v>
          </cell>
          <cell r="S104">
            <v>3600</v>
          </cell>
          <cell r="T104">
            <v>4500</v>
          </cell>
        </row>
        <row r="104">
          <cell r="V104">
            <v>6000</v>
          </cell>
          <cell r="W104" t="e">
            <v>#N/A</v>
          </cell>
          <cell r="X104">
            <v>240</v>
          </cell>
          <cell r="Y104" t="e">
            <v>#N/A</v>
          </cell>
          <cell r="Z104">
            <v>300</v>
          </cell>
          <cell r="AA104">
            <v>3000</v>
          </cell>
          <cell r="AB104" t="e">
            <v>#N/A</v>
          </cell>
          <cell r="AC104" t="e">
            <v>#N/A</v>
          </cell>
          <cell r="AD104" t="e">
            <v>#N/A</v>
          </cell>
          <cell r="AE104" t="e">
            <v>#N/A</v>
          </cell>
          <cell r="AF104" t="str">
            <v>3</v>
          </cell>
          <cell r="AG104" t="str">
            <v>3</v>
          </cell>
          <cell r="AH104" t="str">
            <v>户主</v>
          </cell>
          <cell r="AI104" t="str">
            <v>汉族</v>
          </cell>
          <cell r="AJ104" t="str">
            <v>健康</v>
          </cell>
          <cell r="AK104" t="str">
            <v/>
          </cell>
          <cell r="AL104" t="str">
            <v/>
          </cell>
          <cell r="AM104" t="str">
            <v>普通劳动力</v>
          </cell>
          <cell r="AN104">
            <v>13284785563</v>
          </cell>
          <cell r="AO104">
            <v>2015.12</v>
          </cell>
          <cell r="AP104" t="str">
            <v>脱贫户</v>
          </cell>
        </row>
        <row r="105">
          <cell r="F105" t="str">
            <v>杨金茹</v>
          </cell>
          <cell r="G105" t="str">
            <v>152801196403086526</v>
          </cell>
          <cell r="H105">
            <v>61</v>
          </cell>
        </row>
        <row r="105">
          <cell r="L105">
            <v>10785.78</v>
          </cell>
          <cell r="M105">
            <v>15603.33</v>
          </cell>
          <cell r="N105">
            <v>400</v>
          </cell>
        </row>
        <row r="105">
          <cell r="V105" t="e">
            <v>#N/A</v>
          </cell>
          <cell r="W105" t="e">
            <v>#N/A</v>
          </cell>
          <cell r="X105" t="e">
            <v>#N/A</v>
          </cell>
          <cell r="Y105" t="e">
            <v>#N/A</v>
          </cell>
          <cell r="Z105" t="e">
            <v>#N/A</v>
          </cell>
          <cell r="AA105" t="e">
            <v>#N/A</v>
          </cell>
          <cell r="AB105" t="e">
            <v>#N/A</v>
          </cell>
          <cell r="AC105" t="e">
            <v>#N/A</v>
          </cell>
          <cell r="AD105" t="e">
            <v>#N/A</v>
          </cell>
          <cell r="AE105" t="e">
            <v>#N/A</v>
          </cell>
          <cell r="AF105" t="str">
            <v>3</v>
          </cell>
          <cell r="AG105" t="str">
            <v>3</v>
          </cell>
          <cell r="AH105" t="str">
            <v>配偶</v>
          </cell>
          <cell r="AI105" t="str">
            <v>汉族</v>
          </cell>
          <cell r="AJ105" t="str">
            <v>长期慢性病</v>
          </cell>
          <cell r="AK105" t="str">
            <v/>
          </cell>
          <cell r="AL105" t="str">
            <v/>
          </cell>
          <cell r="AM105" t="str">
            <v>弱劳动力或半劳动力</v>
          </cell>
          <cell r="AN105" t="str">
            <v>18548316779</v>
          </cell>
          <cell r="AO105">
            <v>2015.12</v>
          </cell>
          <cell r="AP105" t="str">
            <v>脱贫户</v>
          </cell>
        </row>
        <row r="106">
          <cell r="F106" t="str">
            <v>秦涛</v>
          </cell>
          <cell r="G106" t="str">
            <v>152801199401026515</v>
          </cell>
          <cell r="H106">
            <v>31</v>
          </cell>
        </row>
        <row r="106">
          <cell r="L106">
            <v>10785.78</v>
          </cell>
          <cell r="M106">
            <v>15603.33</v>
          </cell>
        </row>
        <row r="106">
          <cell r="O106">
            <v>2600</v>
          </cell>
        </row>
        <row r="106">
          <cell r="V106" t="e">
            <v>#N/A</v>
          </cell>
          <cell r="W106">
            <v>2600</v>
          </cell>
          <cell r="X106" t="e">
            <v>#N/A</v>
          </cell>
          <cell r="Y106" t="e">
            <v>#N/A</v>
          </cell>
          <cell r="Z106" t="e">
            <v>#N/A</v>
          </cell>
          <cell r="AA106" t="e">
            <v>#N/A</v>
          </cell>
          <cell r="AB106" t="e">
            <v>#N/A</v>
          </cell>
          <cell r="AC106" t="e">
            <v>#N/A</v>
          </cell>
          <cell r="AD106" t="e">
            <v>#N/A</v>
          </cell>
          <cell r="AE106" t="e">
            <v>#N/A</v>
          </cell>
          <cell r="AF106" t="str">
            <v>3</v>
          </cell>
          <cell r="AG106" t="str">
            <v>3</v>
          </cell>
          <cell r="AH106" t="str">
            <v>之子</v>
          </cell>
          <cell r="AI106" t="str">
            <v>汉族</v>
          </cell>
          <cell r="AJ106" t="str">
            <v>残疾</v>
          </cell>
          <cell r="AK106" t="str">
            <v>精神残疾</v>
          </cell>
          <cell r="AL106" t="str">
            <v>二级</v>
          </cell>
          <cell r="AM106" t="str">
            <v>丧失劳动力</v>
          </cell>
          <cell r="AN106" t="str">
            <v>13284785563</v>
          </cell>
          <cell r="AO106">
            <v>2015.12</v>
          </cell>
          <cell r="AP106" t="str">
            <v>脱贫户</v>
          </cell>
        </row>
        <row r="107">
          <cell r="F107" t="str">
            <v>王记芳</v>
          </cell>
          <cell r="G107" t="str">
            <v>152801195605056523</v>
          </cell>
          <cell r="H107">
            <v>69</v>
          </cell>
          <cell r="I107" t="str">
            <v>否</v>
          </cell>
          <cell r="J107" t="str">
            <v>否</v>
          </cell>
          <cell r="K107" t="str">
            <v>是</v>
          </cell>
          <cell r="L107">
            <v>20149.2</v>
          </cell>
          <cell r="M107">
            <v>20248.82</v>
          </cell>
          <cell r="N107">
            <v>400</v>
          </cell>
        </row>
        <row r="107">
          <cell r="Q107">
            <v>900</v>
          </cell>
        </row>
        <row r="107">
          <cell r="V107">
            <v>4800</v>
          </cell>
          <cell r="W107" t="e">
            <v>#N/A</v>
          </cell>
          <cell r="X107" t="e">
            <v>#N/A</v>
          </cell>
          <cell r="Y107">
            <v>900</v>
          </cell>
          <cell r="Z107" t="e">
            <v>#N/A</v>
          </cell>
          <cell r="AA107" t="e">
            <v>#N/A</v>
          </cell>
          <cell r="AB107" t="e">
            <v>#N/A</v>
          </cell>
          <cell r="AC107" t="e">
            <v>#N/A</v>
          </cell>
          <cell r="AD107" t="e">
            <v>#N/A</v>
          </cell>
          <cell r="AE107" t="e">
            <v>#N/A</v>
          </cell>
          <cell r="AF107" t="str">
            <v>1</v>
          </cell>
          <cell r="AG107" t="str">
            <v>1</v>
          </cell>
          <cell r="AH107" t="str">
            <v>户主</v>
          </cell>
          <cell r="AI107" t="str">
            <v>汉族</v>
          </cell>
          <cell r="AJ107" t="str">
            <v>长期慢性病</v>
          </cell>
          <cell r="AK107" t="str">
            <v/>
          </cell>
          <cell r="AL107" t="str">
            <v/>
          </cell>
          <cell r="AM107" t="str">
            <v>弱劳动力或半劳动力</v>
          </cell>
          <cell r="AN107" t="str">
            <v>15048808371</v>
          </cell>
          <cell r="AO107">
            <v>2017.12</v>
          </cell>
          <cell r="AP107" t="str">
            <v>脱贫户</v>
          </cell>
        </row>
        <row r="108">
          <cell r="F108" t="str">
            <v>武苍</v>
          </cell>
          <cell r="G108" t="str">
            <v>152801197506136519</v>
          </cell>
          <cell r="H108">
            <v>50</v>
          </cell>
          <cell r="I108" t="str">
            <v>否</v>
          </cell>
          <cell r="J108" t="str">
            <v>是</v>
          </cell>
          <cell r="K108" t="str">
            <v>是</v>
          </cell>
          <cell r="L108">
            <v>13072.67</v>
          </cell>
          <cell r="M108">
            <v>16051.67</v>
          </cell>
          <cell r="N108">
            <v>350</v>
          </cell>
        </row>
        <row r="108">
          <cell r="P108">
            <v>600</v>
          </cell>
        </row>
        <row r="108">
          <cell r="V108">
            <v>4800</v>
          </cell>
          <cell r="W108" t="e">
            <v>#N/A</v>
          </cell>
          <cell r="X108" t="e">
            <v>#N/A</v>
          </cell>
          <cell r="Y108" t="e">
            <v>#N/A</v>
          </cell>
          <cell r="Z108" t="e">
            <v>#N/A</v>
          </cell>
          <cell r="AA108" t="e">
            <v>#N/A</v>
          </cell>
          <cell r="AB108" t="e">
            <v>#N/A</v>
          </cell>
          <cell r="AC108" t="e">
            <v>#N/A</v>
          </cell>
          <cell r="AD108" t="e">
            <v>#N/A</v>
          </cell>
          <cell r="AE108" t="e">
            <v>#N/A</v>
          </cell>
          <cell r="AF108" t="str">
            <v>3</v>
          </cell>
          <cell r="AG108" t="str">
            <v>3</v>
          </cell>
          <cell r="AH108" t="str">
            <v>户主</v>
          </cell>
          <cell r="AI108" t="str">
            <v>汉族</v>
          </cell>
          <cell r="AJ108" t="str">
            <v>健康</v>
          </cell>
          <cell r="AK108" t="str">
            <v/>
          </cell>
          <cell r="AL108" t="str">
            <v/>
          </cell>
          <cell r="AM108" t="str">
            <v>普通劳动力</v>
          </cell>
          <cell r="AN108" t="str">
            <v>15848717818</v>
          </cell>
          <cell r="AO108">
            <v>2013.12</v>
          </cell>
          <cell r="AP108" t="str">
            <v>脱贫户</v>
          </cell>
        </row>
        <row r="109">
          <cell r="F109" t="str">
            <v>武雨欣</v>
          </cell>
          <cell r="G109" t="str">
            <v>152801200108246522</v>
          </cell>
          <cell r="H109">
            <v>24</v>
          </cell>
        </row>
        <row r="109">
          <cell r="L109">
            <v>13072.67</v>
          </cell>
          <cell r="M109">
            <v>16051.67</v>
          </cell>
        </row>
        <row r="109">
          <cell r="U109">
            <v>1250</v>
          </cell>
          <cell r="V109" t="e">
            <v>#N/A</v>
          </cell>
          <cell r="W109" t="e">
            <v>#N/A</v>
          </cell>
          <cell r="X109">
            <v>600</v>
          </cell>
          <cell r="Y109" t="e">
            <v>#N/A</v>
          </cell>
          <cell r="Z109" t="e">
            <v>#N/A</v>
          </cell>
          <cell r="AA109" t="e">
            <v>#N/A</v>
          </cell>
          <cell r="AB109" t="e">
            <v>#N/A</v>
          </cell>
          <cell r="AC109" t="e">
            <v>#N/A</v>
          </cell>
          <cell r="AD109" t="e">
            <v>#N/A</v>
          </cell>
          <cell r="AE109" t="e">
            <v>#N/A</v>
          </cell>
          <cell r="AF109" t="str">
            <v>3</v>
          </cell>
          <cell r="AG109" t="str">
            <v>3</v>
          </cell>
          <cell r="AH109" t="str">
            <v>之女</v>
          </cell>
          <cell r="AI109" t="str">
            <v>汉族</v>
          </cell>
          <cell r="AJ109" t="str">
            <v>健康</v>
          </cell>
          <cell r="AK109" t="str">
            <v/>
          </cell>
          <cell r="AL109" t="str">
            <v/>
          </cell>
          <cell r="AM109" t="str">
            <v>普通劳动力</v>
          </cell>
          <cell r="AN109" t="str">
            <v>15334873482</v>
          </cell>
          <cell r="AO109">
            <v>2015.12</v>
          </cell>
          <cell r="AP109" t="str">
            <v>脱贫户</v>
          </cell>
        </row>
        <row r="110">
          <cell r="F110" t="str">
            <v>王玉花</v>
          </cell>
          <cell r="G110" t="str">
            <v>152801194003086560</v>
          </cell>
          <cell r="H110">
            <v>85</v>
          </cell>
        </row>
        <row r="110">
          <cell r="L110">
            <v>13072.67</v>
          </cell>
          <cell r="M110">
            <v>16051.67</v>
          </cell>
        </row>
        <row r="110">
          <cell r="V110" t="e">
            <v>#N/A</v>
          </cell>
          <cell r="W110" t="e">
            <v>#N/A</v>
          </cell>
          <cell r="X110" t="e">
            <v>#N/A</v>
          </cell>
          <cell r="Y110" t="e">
            <v>#N/A</v>
          </cell>
          <cell r="Z110" t="e">
            <v>#N/A</v>
          </cell>
          <cell r="AA110" t="e">
            <v>#N/A</v>
          </cell>
          <cell r="AB110" t="e">
            <v>#N/A</v>
          </cell>
          <cell r="AC110" t="e">
            <v>#N/A</v>
          </cell>
          <cell r="AD110" t="e">
            <v>#N/A</v>
          </cell>
          <cell r="AE110" t="e">
            <v>#N/A</v>
          </cell>
          <cell r="AF110" t="str">
            <v>3</v>
          </cell>
          <cell r="AG110" t="str">
            <v>3</v>
          </cell>
          <cell r="AH110" t="str">
            <v>之母</v>
          </cell>
          <cell r="AI110" t="str">
            <v>汉族</v>
          </cell>
          <cell r="AJ110" t="str">
            <v>健康</v>
          </cell>
          <cell r="AK110" t="str">
            <v/>
          </cell>
          <cell r="AL110" t="str">
            <v/>
          </cell>
          <cell r="AM110" t="str">
            <v>无劳动力</v>
          </cell>
          <cell r="AN110" t="str">
            <v>15848717818</v>
          </cell>
          <cell r="AO110">
            <v>2018.01</v>
          </cell>
          <cell r="AP110" t="str">
            <v>脱贫户</v>
          </cell>
        </row>
        <row r="111">
          <cell r="F111" t="str">
            <v>赵桂花</v>
          </cell>
          <cell r="G111" t="str">
            <v>152801195410176525</v>
          </cell>
          <cell r="H111">
            <v>70</v>
          </cell>
          <cell r="I111" t="str">
            <v>否</v>
          </cell>
          <cell r="J111" t="str">
            <v>是</v>
          </cell>
          <cell r="K111" t="str">
            <v>是</v>
          </cell>
          <cell r="L111">
            <v>17129.5</v>
          </cell>
          <cell r="M111">
            <v>17532</v>
          </cell>
        </row>
        <row r="111">
          <cell r="P111">
            <v>600</v>
          </cell>
        </row>
        <row r="111">
          <cell r="V111" t="e">
            <v>#N/A</v>
          </cell>
          <cell r="W111" t="e">
            <v>#N/A</v>
          </cell>
          <cell r="X111" t="e">
            <v>#N/A</v>
          </cell>
          <cell r="Y111" t="e">
            <v>#N/A</v>
          </cell>
          <cell r="Z111" t="e">
            <v>#N/A</v>
          </cell>
          <cell r="AA111" t="e">
            <v>#N/A</v>
          </cell>
          <cell r="AB111" t="e">
            <v>#N/A</v>
          </cell>
          <cell r="AC111" t="e">
            <v>#N/A</v>
          </cell>
          <cell r="AD111" t="e">
            <v>#N/A</v>
          </cell>
          <cell r="AE111" t="e">
            <v>#N/A</v>
          </cell>
          <cell r="AF111" t="str">
            <v>2</v>
          </cell>
          <cell r="AG111" t="str">
            <v>2</v>
          </cell>
          <cell r="AH111" t="str">
            <v>户主</v>
          </cell>
          <cell r="AI111" t="str">
            <v>汉族</v>
          </cell>
          <cell r="AJ111" t="str">
            <v>长期慢性病</v>
          </cell>
          <cell r="AK111" t="str">
            <v/>
          </cell>
          <cell r="AL111" t="str">
            <v/>
          </cell>
          <cell r="AM111" t="str">
            <v>弱劳动力或半劳动力</v>
          </cell>
          <cell r="AN111" t="str">
            <v>15044854200</v>
          </cell>
          <cell r="AO111">
            <v>2015.12</v>
          </cell>
          <cell r="AP111" t="str">
            <v>脱贫户</v>
          </cell>
        </row>
        <row r="112">
          <cell r="F112" t="str">
            <v>敖二军</v>
          </cell>
          <cell r="G112" t="str">
            <v>15280119820425651X</v>
          </cell>
          <cell r="H112">
            <v>43</v>
          </cell>
        </row>
        <row r="112">
          <cell r="L112">
            <v>17129.5</v>
          </cell>
          <cell r="M112">
            <v>17532</v>
          </cell>
          <cell r="N112">
            <v>350</v>
          </cell>
        </row>
        <row r="112">
          <cell r="T112">
            <v>7500</v>
          </cell>
        </row>
        <row r="112">
          <cell r="V112">
            <v>4800</v>
          </cell>
          <cell r="W112" t="e">
            <v>#N/A</v>
          </cell>
          <cell r="X112">
            <v>600</v>
          </cell>
          <cell r="Y112" t="e">
            <v>#N/A</v>
          </cell>
          <cell r="Z112" t="e">
            <v>#N/A</v>
          </cell>
          <cell r="AA112" t="e">
            <v>#N/A</v>
          </cell>
          <cell r="AB112" t="e">
            <v>#N/A</v>
          </cell>
          <cell r="AC112" t="e">
            <v>#N/A</v>
          </cell>
          <cell r="AD112" t="e">
            <v>#N/A</v>
          </cell>
          <cell r="AE112" t="e">
            <v>#N/A</v>
          </cell>
          <cell r="AF112" t="str">
            <v>2</v>
          </cell>
          <cell r="AG112" t="str">
            <v>2</v>
          </cell>
          <cell r="AH112" t="str">
            <v>之子</v>
          </cell>
          <cell r="AI112" t="str">
            <v>汉族</v>
          </cell>
          <cell r="AJ112" t="str">
            <v>残疾</v>
          </cell>
          <cell r="AK112" t="str">
            <v>肢体残疾</v>
          </cell>
          <cell r="AL112" t="str">
            <v>三级</v>
          </cell>
          <cell r="AM112" t="str">
            <v>弱劳动力或半劳动力</v>
          </cell>
          <cell r="AN112" t="str">
            <v>15044824975</v>
          </cell>
          <cell r="AO112">
            <v>2015.12</v>
          </cell>
          <cell r="AP112" t="str">
            <v>脱贫户</v>
          </cell>
        </row>
        <row r="113">
          <cell r="F113" t="str">
            <v>王德荣</v>
          </cell>
          <cell r="G113" t="str">
            <v>152801194706116519</v>
          </cell>
          <cell r="H113">
            <v>78</v>
          </cell>
          <cell r="I113" t="str">
            <v>否</v>
          </cell>
          <cell r="J113" t="str">
            <v>否</v>
          </cell>
          <cell r="K113" t="str">
            <v>否</v>
          </cell>
          <cell r="L113">
            <v>18680</v>
          </cell>
          <cell r="M113">
            <v>18830.2</v>
          </cell>
        </row>
        <row r="113">
          <cell r="V113" t="e">
            <v>#N/A</v>
          </cell>
          <cell r="W113" t="e">
            <v>#N/A</v>
          </cell>
          <cell r="X113" t="e">
            <v>#N/A</v>
          </cell>
          <cell r="Y113" t="e">
            <v>#N/A</v>
          </cell>
          <cell r="Z113" t="e">
            <v>#N/A</v>
          </cell>
          <cell r="AA113" t="e">
            <v>#N/A</v>
          </cell>
          <cell r="AB113" t="e">
            <v>#N/A</v>
          </cell>
          <cell r="AC113" t="e">
            <v>#N/A</v>
          </cell>
          <cell r="AD113" t="e">
            <v>#N/A</v>
          </cell>
          <cell r="AE113" t="e">
            <v>#N/A</v>
          </cell>
          <cell r="AF113" t="str">
            <v>1</v>
          </cell>
          <cell r="AG113" t="str">
            <v>1</v>
          </cell>
          <cell r="AH113" t="str">
            <v>户主</v>
          </cell>
          <cell r="AI113" t="str">
            <v>汉族</v>
          </cell>
          <cell r="AJ113" t="str">
            <v>长期慢性病</v>
          </cell>
          <cell r="AK113" t="str">
            <v/>
          </cell>
          <cell r="AL113" t="str">
            <v/>
          </cell>
          <cell r="AM113" t="str">
            <v>弱劳动力或半劳动力</v>
          </cell>
          <cell r="AN113" t="str">
            <v>14747189782</v>
          </cell>
          <cell r="AO113">
            <v>2013.12</v>
          </cell>
          <cell r="AP113" t="str">
            <v>脱贫户</v>
          </cell>
        </row>
        <row r="114">
          <cell r="F114" t="str">
            <v>邱占川</v>
          </cell>
          <cell r="G114" t="str">
            <v>152801196710116510</v>
          </cell>
          <cell r="H114">
            <v>57</v>
          </cell>
          <cell r="I114" t="str">
            <v>否</v>
          </cell>
          <cell r="J114" t="str">
            <v>是</v>
          </cell>
          <cell r="K114" t="str">
            <v>是</v>
          </cell>
          <cell r="L114">
            <v>19364.5</v>
          </cell>
          <cell r="M114">
            <v>21085.5</v>
          </cell>
          <cell r="N114">
            <v>350</v>
          </cell>
        </row>
        <row r="114">
          <cell r="P114">
            <v>600</v>
          </cell>
        </row>
        <row r="114">
          <cell r="T114">
            <v>7500</v>
          </cell>
        </row>
        <row r="114">
          <cell r="V114">
            <v>4800</v>
          </cell>
          <cell r="W114" t="e">
            <v>#N/A</v>
          </cell>
          <cell r="X114">
            <v>600</v>
          </cell>
          <cell r="Y114" t="e">
            <v>#N/A</v>
          </cell>
          <cell r="Z114" t="e">
            <v>#N/A</v>
          </cell>
          <cell r="AA114" t="e">
            <v>#N/A</v>
          </cell>
          <cell r="AB114" t="e">
            <v>#N/A</v>
          </cell>
          <cell r="AC114" t="e">
            <v>#N/A</v>
          </cell>
          <cell r="AD114" t="e">
            <v>#N/A</v>
          </cell>
          <cell r="AE114" t="e">
            <v>#N/A</v>
          </cell>
          <cell r="AF114" t="str">
            <v>2</v>
          </cell>
          <cell r="AG114" t="str">
            <v>2</v>
          </cell>
          <cell r="AH114" t="str">
            <v>户主</v>
          </cell>
          <cell r="AI114" t="str">
            <v>汉族</v>
          </cell>
          <cell r="AJ114" t="str">
            <v>健康</v>
          </cell>
          <cell r="AK114" t="str">
            <v/>
          </cell>
          <cell r="AL114" t="str">
            <v/>
          </cell>
          <cell r="AM114" t="str">
            <v>普通劳动力</v>
          </cell>
          <cell r="AN114" t="str">
            <v>15048589526</v>
          </cell>
          <cell r="AO114">
            <v>2013.12</v>
          </cell>
          <cell r="AP114" t="str">
            <v>脱贫户</v>
          </cell>
        </row>
        <row r="115">
          <cell r="F115" t="str">
            <v>杨琴琴</v>
          </cell>
          <cell r="G115" t="str">
            <v>15280119641017652X</v>
          </cell>
          <cell r="H115">
            <v>60</v>
          </cell>
        </row>
        <row r="115">
          <cell r="L115">
            <v>19364.5</v>
          </cell>
          <cell r="M115">
            <v>21085.5</v>
          </cell>
        </row>
        <row r="115">
          <cell r="V115" t="e">
            <v>#N/A</v>
          </cell>
          <cell r="W115" t="e">
            <v>#N/A</v>
          </cell>
          <cell r="X115" t="e">
            <v>#N/A</v>
          </cell>
          <cell r="Y115" t="e">
            <v>#N/A</v>
          </cell>
          <cell r="Z115" t="e">
            <v>#N/A</v>
          </cell>
          <cell r="AA115" t="e">
            <v>#N/A</v>
          </cell>
          <cell r="AB115" t="e">
            <v>#N/A</v>
          </cell>
          <cell r="AC115" t="e">
            <v>#N/A</v>
          </cell>
          <cell r="AD115" t="e">
            <v>#N/A</v>
          </cell>
          <cell r="AE115" t="e">
            <v>#N/A</v>
          </cell>
          <cell r="AF115" t="str">
            <v>2</v>
          </cell>
          <cell r="AG115" t="str">
            <v>2</v>
          </cell>
          <cell r="AH115" t="str">
            <v>配偶</v>
          </cell>
          <cell r="AI115" t="str">
            <v>汉族</v>
          </cell>
          <cell r="AJ115" t="str">
            <v>长期慢性病</v>
          </cell>
          <cell r="AK115" t="str">
            <v/>
          </cell>
          <cell r="AL115" t="str">
            <v/>
          </cell>
          <cell r="AM115" t="str">
            <v>弱劳动力或半劳动力</v>
          </cell>
          <cell r="AN115" t="str">
            <v>15204789527</v>
          </cell>
          <cell r="AO115">
            <v>2015.12</v>
          </cell>
          <cell r="AP115" t="str">
            <v>脱贫户</v>
          </cell>
        </row>
        <row r="116">
          <cell r="F116" t="str">
            <v>高永平</v>
          </cell>
          <cell r="G116" t="str">
            <v>152801197012186516</v>
          </cell>
          <cell r="H116">
            <v>54</v>
          </cell>
          <cell r="I116" t="str">
            <v>否</v>
          </cell>
          <cell r="J116" t="str">
            <v>是</v>
          </cell>
          <cell r="K116" t="str">
            <v>是</v>
          </cell>
          <cell r="L116">
            <v>21368.5</v>
          </cell>
          <cell r="M116">
            <v>21382</v>
          </cell>
          <cell r="N116">
            <v>350</v>
          </cell>
        </row>
        <row r="116">
          <cell r="P116">
            <v>600</v>
          </cell>
        </row>
        <row r="116">
          <cell r="R116">
            <v>210</v>
          </cell>
        </row>
        <row r="116">
          <cell r="T116">
            <v>7500</v>
          </cell>
        </row>
        <row r="116">
          <cell r="V116">
            <v>4800</v>
          </cell>
          <cell r="W116" t="e">
            <v>#N/A</v>
          </cell>
          <cell r="X116" t="e">
            <v>#N/A</v>
          </cell>
          <cell r="Y116" t="e">
            <v>#N/A</v>
          </cell>
          <cell r="Z116" t="e">
            <v>#N/A</v>
          </cell>
          <cell r="AA116" t="e">
            <v>#N/A</v>
          </cell>
          <cell r="AB116" t="e">
            <v>#N/A</v>
          </cell>
          <cell r="AC116" t="e">
            <v>#N/A</v>
          </cell>
          <cell r="AD116" t="e">
            <v>#N/A</v>
          </cell>
          <cell r="AE116" t="e">
            <v>#N/A</v>
          </cell>
          <cell r="AF116" t="str">
            <v>2</v>
          </cell>
          <cell r="AG116" t="str">
            <v>2</v>
          </cell>
          <cell r="AH116" t="str">
            <v>户主</v>
          </cell>
          <cell r="AI116" t="str">
            <v>汉族</v>
          </cell>
          <cell r="AJ116" t="str">
            <v>长期慢性病</v>
          </cell>
          <cell r="AK116" t="str">
            <v/>
          </cell>
          <cell r="AL116" t="str">
            <v/>
          </cell>
          <cell r="AM116" t="str">
            <v>普通劳动力</v>
          </cell>
          <cell r="AN116" t="str">
            <v>13214881459</v>
          </cell>
          <cell r="AO116">
            <v>2013.12</v>
          </cell>
          <cell r="AP116" t="str">
            <v>脱贫户</v>
          </cell>
        </row>
        <row r="117">
          <cell r="F117" t="str">
            <v>陈叶琴</v>
          </cell>
          <cell r="G117" t="str">
            <v>152801197110186528</v>
          </cell>
          <cell r="H117">
            <v>53</v>
          </cell>
        </row>
        <row r="117">
          <cell r="L117">
            <v>21368.5</v>
          </cell>
          <cell r="M117">
            <v>21382</v>
          </cell>
        </row>
        <row r="117">
          <cell r="V117" t="e">
            <v>#N/A</v>
          </cell>
          <cell r="W117" t="e">
            <v>#N/A</v>
          </cell>
          <cell r="X117">
            <v>600</v>
          </cell>
          <cell r="Y117" t="e">
            <v>#N/A</v>
          </cell>
          <cell r="Z117">
            <v>450</v>
          </cell>
          <cell r="AA117" t="e">
            <v>#N/A</v>
          </cell>
          <cell r="AB117" t="e">
            <v>#N/A</v>
          </cell>
          <cell r="AC117" t="e">
            <v>#N/A</v>
          </cell>
          <cell r="AD117" t="e">
            <v>#N/A</v>
          </cell>
          <cell r="AE117" t="e">
            <v>#N/A</v>
          </cell>
          <cell r="AF117" t="str">
            <v>2</v>
          </cell>
          <cell r="AG117" t="str">
            <v>2</v>
          </cell>
          <cell r="AH117" t="str">
            <v>配偶</v>
          </cell>
          <cell r="AI117" t="str">
            <v>汉族</v>
          </cell>
          <cell r="AJ117" t="str">
            <v>长期慢性病</v>
          </cell>
          <cell r="AK117" t="str">
            <v/>
          </cell>
          <cell r="AL117" t="str">
            <v/>
          </cell>
          <cell r="AM117" t="str">
            <v>普通劳动力</v>
          </cell>
          <cell r="AN117" t="str">
            <v>15847824272</v>
          </cell>
          <cell r="AO117">
            <v>2015.12</v>
          </cell>
          <cell r="AP117" t="str">
            <v>脱贫户</v>
          </cell>
        </row>
        <row r="118">
          <cell r="F118" t="str">
            <v>徐书田</v>
          </cell>
          <cell r="G118" t="str">
            <v>152801193812226514</v>
          </cell>
          <cell r="H118">
            <v>86</v>
          </cell>
          <cell r="I118" t="str">
            <v>是</v>
          </cell>
          <cell r="J118" t="str">
            <v>否</v>
          </cell>
          <cell r="K118" t="str">
            <v>否</v>
          </cell>
          <cell r="L118">
            <v>16239</v>
          </cell>
          <cell r="M118">
            <v>17724</v>
          </cell>
        </row>
        <row r="118">
          <cell r="V118" t="e">
            <v>#N/A</v>
          </cell>
          <cell r="W118" t="e">
            <v>#N/A</v>
          </cell>
          <cell r="X118" t="e">
            <v>#N/A</v>
          </cell>
          <cell r="Y118" t="e">
            <v>#N/A</v>
          </cell>
          <cell r="Z118" t="e">
            <v>#N/A</v>
          </cell>
          <cell r="AA118" t="e">
            <v>#N/A</v>
          </cell>
          <cell r="AB118" t="e">
            <v>#N/A</v>
          </cell>
          <cell r="AC118" t="e">
            <v>#N/A</v>
          </cell>
          <cell r="AD118" t="e">
            <v>#N/A</v>
          </cell>
          <cell r="AE118" t="e">
            <v>#N/A</v>
          </cell>
          <cell r="AF118" t="str">
            <v>1</v>
          </cell>
          <cell r="AG118" t="str">
            <v>1</v>
          </cell>
          <cell r="AH118" t="str">
            <v>户主</v>
          </cell>
          <cell r="AI118" t="str">
            <v>汉族</v>
          </cell>
          <cell r="AJ118" t="str">
            <v>残疾,长期慢性病</v>
          </cell>
          <cell r="AK118" t="str">
            <v>听力残疾</v>
          </cell>
          <cell r="AL118" t="str">
            <v>二级</v>
          </cell>
          <cell r="AM118" t="str">
            <v>无劳动力</v>
          </cell>
          <cell r="AN118" t="str">
            <v>15847838791</v>
          </cell>
          <cell r="AO118">
            <v>2013.12</v>
          </cell>
          <cell r="AP118" t="str">
            <v>脱贫户</v>
          </cell>
        </row>
        <row r="119">
          <cell r="F119" t="str">
            <v>杜存柱</v>
          </cell>
          <cell r="G119" t="str">
            <v>152801195505236519</v>
          </cell>
          <cell r="H119">
            <v>70</v>
          </cell>
        </row>
        <row r="119">
          <cell r="K119" t="str">
            <v>是</v>
          </cell>
          <cell r="L119">
            <v>20898</v>
          </cell>
          <cell r="M119">
            <v>26651.12</v>
          </cell>
        </row>
        <row r="119">
          <cell r="U119" t="e">
            <v>#N/A</v>
          </cell>
          <cell r="V119" t="e">
            <v>#N/A</v>
          </cell>
        </row>
        <row r="119">
          <cell r="AF119" t="str">
            <v>2</v>
          </cell>
        </row>
        <row r="119">
          <cell r="AH119" t="str">
            <v>户主</v>
          </cell>
          <cell r="AI119" t="str">
            <v>汉族</v>
          </cell>
          <cell r="AJ119" t="str">
            <v>健康</v>
          </cell>
          <cell r="AK119" t="str">
            <v/>
          </cell>
          <cell r="AL119" t="str">
            <v/>
          </cell>
          <cell r="AM119" t="str">
            <v>弱劳动力或半劳动力</v>
          </cell>
          <cell r="AN119" t="str">
            <v>15048587934</v>
          </cell>
          <cell r="AO119">
            <v>2013.12</v>
          </cell>
          <cell r="AP119" t="str">
            <v>脱贫不享受政策户</v>
          </cell>
        </row>
        <row r="120">
          <cell r="F120" t="str">
            <v>彭凤仙</v>
          </cell>
          <cell r="G120" t="str">
            <v>152801195702286523</v>
          </cell>
          <cell r="H120">
            <v>68</v>
          </cell>
        </row>
        <row r="120">
          <cell r="L120">
            <v>20898</v>
          </cell>
          <cell r="M120">
            <v>26651.12</v>
          </cell>
        </row>
        <row r="120">
          <cell r="U120" t="e">
            <v>#N/A</v>
          </cell>
          <cell r="V120">
            <v>4200</v>
          </cell>
        </row>
        <row r="120">
          <cell r="AF120" t="str">
            <v>2</v>
          </cell>
        </row>
        <row r="120">
          <cell r="AH120" t="str">
            <v>配偶</v>
          </cell>
          <cell r="AI120" t="str">
            <v>汉族</v>
          </cell>
          <cell r="AJ120" t="str">
            <v>患有大病</v>
          </cell>
          <cell r="AK120" t="str">
            <v/>
          </cell>
          <cell r="AL120" t="str">
            <v/>
          </cell>
          <cell r="AM120" t="str">
            <v>无劳动力</v>
          </cell>
          <cell r="AN120" t="str">
            <v>15048587934</v>
          </cell>
          <cell r="AO120">
            <v>2015.12</v>
          </cell>
          <cell r="AP120" t="str">
            <v>脱贫不享受政策户</v>
          </cell>
        </row>
        <row r="121">
          <cell r="F121" t="str">
            <v>郝佳</v>
          </cell>
          <cell r="G121" t="str">
            <v>152801198405286512</v>
          </cell>
          <cell r="H121">
            <v>41</v>
          </cell>
          <cell r="I121" t="str">
            <v>否</v>
          </cell>
          <cell r="J121" t="str">
            <v>是</v>
          </cell>
          <cell r="K121" t="str">
            <v>是</v>
          </cell>
          <cell r="L121">
            <v>18362.5</v>
          </cell>
          <cell r="M121">
            <v>23530</v>
          </cell>
        </row>
        <row r="121">
          <cell r="P121">
            <v>600</v>
          </cell>
        </row>
        <row r="121">
          <cell r="R121">
            <v>420</v>
          </cell>
        </row>
        <row r="121">
          <cell r="T121">
            <v>7500</v>
          </cell>
        </row>
        <row r="121">
          <cell r="V121" t="e">
            <v>#N/A</v>
          </cell>
          <cell r="W121" t="e">
            <v>#N/A</v>
          </cell>
          <cell r="X121" t="e">
            <v>#N/A</v>
          </cell>
          <cell r="Y121" t="e">
            <v>#N/A</v>
          </cell>
          <cell r="Z121" t="e">
            <v>#N/A</v>
          </cell>
          <cell r="AA121" t="e">
            <v>#N/A</v>
          </cell>
          <cell r="AB121" t="e">
            <v>#N/A</v>
          </cell>
          <cell r="AC121" t="e">
            <v>#N/A</v>
          </cell>
          <cell r="AD121" t="e">
            <v>#N/A</v>
          </cell>
          <cell r="AE121" t="e">
            <v>#N/A</v>
          </cell>
          <cell r="AF121" t="str">
            <v>3.67</v>
          </cell>
          <cell r="AG121" t="str">
            <v>3</v>
          </cell>
          <cell r="AH121" t="str">
            <v>户主</v>
          </cell>
          <cell r="AI121" t="str">
            <v>汉族</v>
          </cell>
          <cell r="AJ121" t="str">
            <v>健康</v>
          </cell>
          <cell r="AK121" t="str">
            <v/>
          </cell>
          <cell r="AL121" t="str">
            <v/>
          </cell>
          <cell r="AM121" t="str">
            <v>普通劳动力</v>
          </cell>
          <cell r="AN121" t="str">
            <v>15204783270</v>
          </cell>
          <cell r="AO121">
            <v>2013.12</v>
          </cell>
          <cell r="AP121" t="str">
            <v>脱贫户</v>
          </cell>
        </row>
        <row r="122">
          <cell r="F122" t="str">
            <v>郝慧</v>
          </cell>
          <cell r="G122" t="str">
            <v>152801198611016222</v>
          </cell>
          <cell r="H122">
            <v>38</v>
          </cell>
        </row>
        <row r="122">
          <cell r="L122">
            <v>18362.5</v>
          </cell>
          <cell r="M122">
            <v>23530</v>
          </cell>
        </row>
        <row r="122">
          <cell r="V122" t="e">
            <v>#N/A</v>
          </cell>
          <cell r="W122" t="e">
            <v>#N/A</v>
          </cell>
          <cell r="X122">
            <v>600</v>
          </cell>
          <cell r="Y122" t="e">
            <v>#N/A</v>
          </cell>
          <cell r="Z122">
            <v>900</v>
          </cell>
          <cell r="AA122" t="e">
            <v>#N/A</v>
          </cell>
          <cell r="AB122" t="e">
            <v>#N/A</v>
          </cell>
          <cell r="AC122" t="e">
            <v>#N/A</v>
          </cell>
          <cell r="AD122" t="e">
            <v>#N/A</v>
          </cell>
          <cell r="AE122" t="e">
            <v>#N/A</v>
          </cell>
          <cell r="AF122" t="str">
            <v>3.67</v>
          </cell>
          <cell r="AG122" t="str">
            <v>3</v>
          </cell>
          <cell r="AH122" t="str">
            <v>配偶</v>
          </cell>
          <cell r="AI122" t="str">
            <v>汉族</v>
          </cell>
          <cell r="AJ122" t="str">
            <v>健康</v>
          </cell>
          <cell r="AK122" t="str">
            <v/>
          </cell>
          <cell r="AL122" t="str">
            <v/>
          </cell>
          <cell r="AM122" t="str">
            <v>普通劳动力</v>
          </cell>
          <cell r="AN122" t="str">
            <v>15204783270</v>
          </cell>
          <cell r="AO122">
            <v>2020.03</v>
          </cell>
          <cell r="AP122" t="str">
            <v>脱贫户</v>
          </cell>
        </row>
        <row r="123">
          <cell r="F123" t="str">
            <v>马欣浩</v>
          </cell>
          <cell r="G123" t="str">
            <v>150802200704243314</v>
          </cell>
          <cell r="H123">
            <v>18</v>
          </cell>
        </row>
        <row r="123">
          <cell r="L123">
            <v>18362.5</v>
          </cell>
          <cell r="M123">
            <v>23530</v>
          </cell>
        </row>
        <row r="123">
          <cell r="V123" t="e">
            <v>#N/A</v>
          </cell>
          <cell r="W123" t="e">
            <v>#N/A</v>
          </cell>
          <cell r="X123" t="e">
            <v>#N/A</v>
          </cell>
          <cell r="Y123" t="e">
            <v>#N/A</v>
          </cell>
          <cell r="Z123" t="e">
            <v>#N/A</v>
          </cell>
          <cell r="AA123" t="e">
            <v>#N/A</v>
          </cell>
          <cell r="AB123" t="e">
            <v>#N/A</v>
          </cell>
          <cell r="AC123" t="e">
            <v>#N/A</v>
          </cell>
          <cell r="AD123" t="e">
            <v>#N/A</v>
          </cell>
          <cell r="AE123" t="e">
            <v>#N/A</v>
          </cell>
          <cell r="AF123" t="str">
            <v>3.67</v>
          </cell>
          <cell r="AG123" t="str">
            <v>3</v>
          </cell>
          <cell r="AH123" t="str">
            <v>之子</v>
          </cell>
          <cell r="AI123" t="str">
            <v>汉族</v>
          </cell>
          <cell r="AJ123" t="str">
            <v>健康</v>
          </cell>
          <cell r="AK123" t="str">
            <v/>
          </cell>
          <cell r="AL123" t="str">
            <v/>
          </cell>
          <cell r="AM123" t="str">
            <v>无劳动力</v>
          </cell>
          <cell r="AN123" t="str">
            <v>15204783270</v>
          </cell>
          <cell r="AO123">
            <v>2020.03</v>
          </cell>
          <cell r="AP123" t="str">
            <v>脱贫户</v>
          </cell>
        </row>
        <row r="124">
          <cell r="F124" t="str">
            <v>马金平</v>
          </cell>
          <cell r="G124" t="str">
            <v>152801196809156512</v>
          </cell>
          <cell r="H124">
            <v>57</v>
          </cell>
        </row>
        <row r="124">
          <cell r="L124">
            <v>29348.33</v>
          </cell>
          <cell r="M124">
            <v>33932.02</v>
          </cell>
        </row>
        <row r="124">
          <cell r="U124" t="e">
            <v>#N/A</v>
          </cell>
          <cell r="V124" t="e">
            <v>#N/A</v>
          </cell>
        </row>
        <row r="124">
          <cell r="AF124" t="str">
            <v>2</v>
          </cell>
        </row>
        <row r="124">
          <cell r="AH124" t="str">
            <v>户主</v>
          </cell>
          <cell r="AI124" t="str">
            <v>汉族</v>
          </cell>
          <cell r="AJ124" t="str">
            <v>健康</v>
          </cell>
          <cell r="AK124" t="str">
            <v/>
          </cell>
          <cell r="AL124" t="str">
            <v/>
          </cell>
          <cell r="AM124" t="str">
            <v>普通劳动力</v>
          </cell>
          <cell r="AN124" t="str">
            <v>15147860131</v>
          </cell>
          <cell r="AO124">
            <v>2013.12</v>
          </cell>
          <cell r="AP124" t="str">
            <v>脱贫不享受政策户</v>
          </cell>
        </row>
        <row r="125">
          <cell r="F125" t="str">
            <v>姬瑞平</v>
          </cell>
          <cell r="G125" t="str">
            <v>152801197008166520</v>
          </cell>
          <cell r="H125">
            <v>55</v>
          </cell>
        </row>
        <row r="125">
          <cell r="K125" t="str">
            <v>是</v>
          </cell>
          <cell r="L125">
            <v>29348.33</v>
          </cell>
          <cell r="M125">
            <v>33932.02</v>
          </cell>
        </row>
        <row r="125">
          <cell r="U125" t="e">
            <v>#N/A</v>
          </cell>
          <cell r="V125">
            <v>4200</v>
          </cell>
        </row>
        <row r="125">
          <cell r="AF125" t="str">
            <v>2</v>
          </cell>
        </row>
        <row r="125">
          <cell r="AH125" t="str">
            <v>配偶</v>
          </cell>
          <cell r="AI125" t="str">
            <v>汉族</v>
          </cell>
          <cell r="AJ125" t="str">
            <v>长期慢性病</v>
          </cell>
          <cell r="AK125" t="str">
            <v/>
          </cell>
          <cell r="AL125" t="str">
            <v/>
          </cell>
          <cell r="AM125" t="str">
            <v>普通劳动力</v>
          </cell>
          <cell r="AN125" t="str">
            <v>15147860131</v>
          </cell>
          <cell r="AO125">
            <v>2013.12</v>
          </cell>
          <cell r="AP125" t="str">
            <v>脱贫不享受政策户</v>
          </cell>
        </row>
        <row r="126">
          <cell r="F126" t="str">
            <v>乔广军</v>
          </cell>
          <cell r="G126" t="str">
            <v>152801197004126513</v>
          </cell>
          <cell r="H126">
            <v>55</v>
          </cell>
        </row>
        <row r="126">
          <cell r="L126">
            <v>73717.16</v>
          </cell>
          <cell r="M126">
            <v>143979.03</v>
          </cell>
        </row>
        <row r="126">
          <cell r="U126" t="e">
            <v>#N/A</v>
          </cell>
          <cell r="V126" t="e">
            <v>#N/A</v>
          </cell>
        </row>
        <row r="126">
          <cell r="AF126" t="str">
            <v>3</v>
          </cell>
        </row>
        <row r="126">
          <cell r="AH126" t="str">
            <v>户主</v>
          </cell>
          <cell r="AI126" t="str">
            <v>汉族</v>
          </cell>
          <cell r="AJ126" t="str">
            <v>健康</v>
          </cell>
          <cell r="AK126" t="str">
            <v/>
          </cell>
          <cell r="AL126" t="str">
            <v/>
          </cell>
          <cell r="AM126" t="str">
            <v>普通劳动力</v>
          </cell>
          <cell r="AN126" t="str">
            <v>13514884107</v>
          </cell>
          <cell r="AO126">
            <v>2013.12</v>
          </cell>
          <cell r="AP126" t="str">
            <v>脱贫不享受政策户</v>
          </cell>
        </row>
        <row r="127">
          <cell r="F127" t="str">
            <v>史伟</v>
          </cell>
          <cell r="G127" t="str">
            <v>152801197304103647</v>
          </cell>
          <cell r="H127">
            <v>52</v>
          </cell>
        </row>
        <row r="127">
          <cell r="L127">
            <v>73717.16</v>
          </cell>
          <cell r="M127">
            <v>143979.03</v>
          </cell>
        </row>
        <row r="127">
          <cell r="U127" t="e">
            <v>#N/A</v>
          </cell>
          <cell r="V127" t="e">
            <v>#N/A</v>
          </cell>
        </row>
        <row r="127">
          <cell r="AF127" t="str">
            <v>3</v>
          </cell>
        </row>
        <row r="127">
          <cell r="AH127" t="str">
            <v>配偶</v>
          </cell>
          <cell r="AI127" t="str">
            <v>汉族</v>
          </cell>
          <cell r="AJ127" t="str">
            <v>健康</v>
          </cell>
          <cell r="AK127" t="str">
            <v/>
          </cell>
          <cell r="AL127" t="str">
            <v/>
          </cell>
          <cell r="AM127" t="str">
            <v>普通劳动力</v>
          </cell>
          <cell r="AN127" t="str">
            <v>13514884107</v>
          </cell>
          <cell r="AO127">
            <v>2019.04</v>
          </cell>
          <cell r="AP127" t="str">
            <v>脱贫不享受政策户</v>
          </cell>
        </row>
        <row r="128">
          <cell r="F128" t="str">
            <v>高婷</v>
          </cell>
          <cell r="G128" t="str">
            <v>150802199911193326</v>
          </cell>
          <cell r="H128">
            <v>25</v>
          </cell>
        </row>
        <row r="128">
          <cell r="K128" t="str">
            <v>是</v>
          </cell>
          <cell r="L128">
            <v>73717.16</v>
          </cell>
          <cell r="M128">
            <v>143979.03</v>
          </cell>
        </row>
        <row r="128">
          <cell r="U128" t="e">
            <v>#N/A</v>
          </cell>
          <cell r="V128">
            <v>4200</v>
          </cell>
        </row>
        <row r="128">
          <cell r="AF128" t="str">
            <v>3</v>
          </cell>
        </row>
        <row r="128">
          <cell r="AH128" t="str">
            <v>之女</v>
          </cell>
          <cell r="AI128" t="str">
            <v>汉族</v>
          </cell>
          <cell r="AJ128" t="str">
            <v>健康</v>
          </cell>
          <cell r="AK128" t="str">
            <v/>
          </cell>
          <cell r="AL128" t="str">
            <v/>
          </cell>
          <cell r="AM128" t="str">
            <v>普通劳动力</v>
          </cell>
          <cell r="AN128" t="str">
            <v>13514884107</v>
          </cell>
          <cell r="AO128">
            <v>2019.04</v>
          </cell>
          <cell r="AP128" t="str">
            <v>脱贫不享受政策户</v>
          </cell>
        </row>
        <row r="129">
          <cell r="F129" t="str">
            <v>杨栓成</v>
          </cell>
          <cell r="G129" t="str">
            <v>15280119721013651X</v>
          </cell>
          <cell r="H129">
            <v>52</v>
          </cell>
          <cell r="I129" t="str">
            <v>否</v>
          </cell>
          <cell r="J129" t="str">
            <v>是</v>
          </cell>
          <cell r="K129" t="str">
            <v>是</v>
          </cell>
          <cell r="L129">
            <v>13460.23</v>
          </cell>
          <cell r="M129">
            <v>15162.69</v>
          </cell>
          <cell r="N129">
            <v>400</v>
          </cell>
        </row>
        <row r="129">
          <cell r="P129">
            <v>600</v>
          </cell>
        </row>
        <row r="129">
          <cell r="R129">
            <v>280</v>
          </cell>
          <cell r="S129">
            <v>3600</v>
          </cell>
          <cell r="T129">
            <v>4500</v>
          </cell>
        </row>
        <row r="129">
          <cell r="V129">
            <v>4800</v>
          </cell>
          <cell r="W129" t="e">
            <v>#N/A</v>
          </cell>
          <cell r="X129">
            <v>600</v>
          </cell>
          <cell r="Y129" t="e">
            <v>#N/A</v>
          </cell>
          <cell r="Z129">
            <v>900</v>
          </cell>
          <cell r="AA129">
            <v>3000</v>
          </cell>
          <cell r="AB129" t="e">
            <v>#N/A</v>
          </cell>
          <cell r="AC129" t="e">
            <v>#N/A</v>
          </cell>
          <cell r="AD129" t="e">
            <v>#N/A</v>
          </cell>
          <cell r="AE129" t="e">
            <v>#N/A</v>
          </cell>
          <cell r="AF129" t="str">
            <v>3</v>
          </cell>
          <cell r="AG129" t="str">
            <v>3</v>
          </cell>
          <cell r="AH129" t="str">
            <v>户主</v>
          </cell>
          <cell r="AI129" t="str">
            <v>汉族</v>
          </cell>
          <cell r="AJ129" t="str">
            <v>健康</v>
          </cell>
          <cell r="AK129" t="str">
            <v/>
          </cell>
          <cell r="AL129" t="str">
            <v/>
          </cell>
          <cell r="AM129" t="str">
            <v>普通劳动力</v>
          </cell>
          <cell r="AN129" t="str">
            <v>13214978236</v>
          </cell>
          <cell r="AO129">
            <v>2013.12</v>
          </cell>
          <cell r="AP129" t="str">
            <v>脱贫户</v>
          </cell>
        </row>
        <row r="130">
          <cell r="F130" t="str">
            <v>李美枝</v>
          </cell>
          <cell r="G130" t="str">
            <v>152827197909035724</v>
          </cell>
          <cell r="H130">
            <v>46</v>
          </cell>
        </row>
        <row r="130">
          <cell r="L130">
            <v>13460.23</v>
          </cell>
          <cell r="M130">
            <v>15162.69</v>
          </cell>
        </row>
        <row r="130">
          <cell r="V130" t="e">
            <v>#N/A</v>
          </cell>
          <cell r="W130" t="e">
            <v>#N/A</v>
          </cell>
          <cell r="X130" t="e">
            <v>#N/A</v>
          </cell>
          <cell r="Y130" t="e">
            <v>#N/A</v>
          </cell>
          <cell r="Z130" t="e">
            <v>#N/A</v>
          </cell>
          <cell r="AA130" t="e">
            <v>#N/A</v>
          </cell>
          <cell r="AB130" t="e">
            <v>#N/A</v>
          </cell>
          <cell r="AC130" t="e">
            <v>#N/A</v>
          </cell>
          <cell r="AD130" t="e">
            <v>#N/A</v>
          </cell>
          <cell r="AE130" t="e">
            <v>#N/A</v>
          </cell>
          <cell r="AF130" t="str">
            <v>3</v>
          </cell>
          <cell r="AG130" t="str">
            <v>3</v>
          </cell>
          <cell r="AH130" t="str">
            <v>配偶</v>
          </cell>
          <cell r="AI130" t="str">
            <v>汉族</v>
          </cell>
          <cell r="AJ130" t="str">
            <v>长期慢性病</v>
          </cell>
          <cell r="AK130" t="str">
            <v/>
          </cell>
          <cell r="AL130" t="str">
            <v/>
          </cell>
          <cell r="AM130" t="str">
            <v>普通劳动力</v>
          </cell>
          <cell r="AN130" t="str">
            <v>15648432371</v>
          </cell>
          <cell r="AO130">
            <v>2015.12</v>
          </cell>
          <cell r="AP130" t="str">
            <v>脱贫户</v>
          </cell>
        </row>
        <row r="131">
          <cell r="F131" t="str">
            <v>杨凯源</v>
          </cell>
          <cell r="G131" t="str">
            <v>152801200311126518</v>
          </cell>
          <cell r="H131">
            <v>21</v>
          </cell>
        </row>
        <row r="131">
          <cell r="L131">
            <v>13460.23</v>
          </cell>
          <cell r="M131">
            <v>15162.69</v>
          </cell>
        </row>
        <row r="131">
          <cell r="V131" t="e">
            <v>#N/A</v>
          </cell>
          <cell r="W131" t="e">
            <v>#N/A</v>
          </cell>
          <cell r="X131" t="e">
            <v>#N/A</v>
          </cell>
          <cell r="Y131" t="e">
            <v>#N/A</v>
          </cell>
          <cell r="Z131" t="e">
            <v>#N/A</v>
          </cell>
          <cell r="AA131" t="e">
            <v>#N/A</v>
          </cell>
          <cell r="AB131" t="e">
            <v>#N/A</v>
          </cell>
          <cell r="AC131" t="e">
            <v>#N/A</v>
          </cell>
          <cell r="AD131" t="e">
            <v>#N/A</v>
          </cell>
          <cell r="AE131" t="e">
            <v>#N/A</v>
          </cell>
          <cell r="AF131" t="str">
            <v>3</v>
          </cell>
          <cell r="AG131" t="str">
            <v>3</v>
          </cell>
          <cell r="AH131" t="str">
            <v>之子</v>
          </cell>
          <cell r="AI131" t="str">
            <v>汉族</v>
          </cell>
          <cell r="AJ131" t="str">
            <v>残疾</v>
          </cell>
          <cell r="AK131" t="str">
            <v>智力残疾</v>
          </cell>
          <cell r="AL131" t="str">
            <v>一级</v>
          </cell>
          <cell r="AM131" t="str">
            <v>丧失劳动力</v>
          </cell>
          <cell r="AN131" t="str">
            <v>13214978236</v>
          </cell>
          <cell r="AO131">
            <v>2015.12</v>
          </cell>
          <cell r="AP131" t="str">
            <v>脱贫户</v>
          </cell>
        </row>
        <row r="132">
          <cell r="F132" t="str">
            <v>郭胜祥</v>
          </cell>
          <cell r="G132" t="str">
            <v>152801196607136513</v>
          </cell>
          <cell r="H132">
            <v>59</v>
          </cell>
        </row>
        <row r="132">
          <cell r="K132" t="str">
            <v>是</v>
          </cell>
          <cell r="L132">
            <v>29928.24</v>
          </cell>
          <cell r="M132">
            <v>11866.5</v>
          </cell>
        </row>
        <row r="132">
          <cell r="U132" t="e">
            <v>#N/A</v>
          </cell>
          <cell r="V132" t="e">
            <v>#N/A</v>
          </cell>
        </row>
        <row r="132">
          <cell r="AF132" t="str">
            <v>2</v>
          </cell>
        </row>
        <row r="132">
          <cell r="AH132" t="str">
            <v>户主</v>
          </cell>
          <cell r="AI132" t="str">
            <v>汉族</v>
          </cell>
          <cell r="AJ132" t="str">
            <v>健康</v>
          </cell>
          <cell r="AK132" t="str">
            <v/>
          </cell>
          <cell r="AL132" t="str">
            <v/>
          </cell>
          <cell r="AM132" t="str">
            <v>普通劳动力</v>
          </cell>
          <cell r="AN132" t="str">
            <v>13789781595</v>
          </cell>
          <cell r="AO132">
            <v>2013.12</v>
          </cell>
          <cell r="AP132" t="str">
            <v>脱贫不享受政策户</v>
          </cell>
        </row>
        <row r="133">
          <cell r="F133" t="str">
            <v>李玉娥</v>
          </cell>
          <cell r="G133" t="str">
            <v>150802197008176520</v>
          </cell>
          <cell r="H133">
            <v>55</v>
          </cell>
        </row>
        <row r="133">
          <cell r="L133">
            <v>29928.24</v>
          </cell>
          <cell r="M133">
            <v>11866.5</v>
          </cell>
        </row>
        <row r="133">
          <cell r="U133" t="e">
            <v>#N/A</v>
          </cell>
          <cell r="V133" t="e">
            <v>#N/A</v>
          </cell>
        </row>
        <row r="133">
          <cell r="AF133" t="str">
            <v>2</v>
          </cell>
        </row>
        <row r="133">
          <cell r="AH133" t="str">
            <v>配偶</v>
          </cell>
          <cell r="AI133" t="str">
            <v>汉族</v>
          </cell>
          <cell r="AJ133" t="str">
            <v>长期慢性病</v>
          </cell>
          <cell r="AK133" t="str">
            <v/>
          </cell>
          <cell r="AL133" t="str">
            <v/>
          </cell>
          <cell r="AM133" t="str">
            <v>弱劳动力或半劳动力</v>
          </cell>
          <cell r="AN133" t="str">
            <v>13789781595</v>
          </cell>
          <cell r="AO133">
            <v>2013.12</v>
          </cell>
          <cell r="AP133" t="str">
            <v>脱贫不享受政策户</v>
          </cell>
        </row>
        <row r="134">
          <cell r="F134" t="str">
            <v>鲁万银</v>
          </cell>
          <cell r="G134" t="str">
            <v>152801194701156511</v>
          </cell>
          <cell r="H134">
            <v>78</v>
          </cell>
        </row>
        <row r="134">
          <cell r="K134" t="str">
            <v>是</v>
          </cell>
          <cell r="L134">
            <v>10845</v>
          </cell>
          <cell r="M134">
            <v>8910</v>
          </cell>
        </row>
        <row r="134">
          <cell r="U134" t="e">
            <v>#N/A</v>
          </cell>
          <cell r="V134" t="e">
            <v>#N/A</v>
          </cell>
        </row>
        <row r="134">
          <cell r="AF134" t="str">
            <v>1</v>
          </cell>
        </row>
        <row r="134">
          <cell r="AH134" t="str">
            <v>户主</v>
          </cell>
          <cell r="AI134" t="str">
            <v>汉族</v>
          </cell>
          <cell r="AJ134" t="str">
            <v>长期慢性病</v>
          </cell>
          <cell r="AK134" t="str">
            <v/>
          </cell>
          <cell r="AL134" t="str">
            <v/>
          </cell>
          <cell r="AM134" t="str">
            <v>弱劳动力或半劳动力</v>
          </cell>
          <cell r="AN134" t="str">
            <v>13514884869</v>
          </cell>
          <cell r="AO134">
            <v>2013.12</v>
          </cell>
          <cell r="AP134" t="str">
            <v>脱贫不享受政策户</v>
          </cell>
        </row>
        <row r="135">
          <cell r="F135" t="str">
            <v>候晓乐</v>
          </cell>
          <cell r="G135" t="str">
            <v>152801200103176510</v>
          </cell>
          <cell r="H135">
            <v>24</v>
          </cell>
          <cell r="I135" t="str">
            <v>否</v>
          </cell>
          <cell r="J135" t="str">
            <v>是</v>
          </cell>
          <cell r="K135" t="str">
            <v>是</v>
          </cell>
          <cell r="L135">
            <v>35354.21</v>
          </cell>
          <cell r="M135">
            <v>36046</v>
          </cell>
        </row>
        <row r="135">
          <cell r="R135">
            <v>900</v>
          </cell>
        </row>
        <row r="135">
          <cell r="T135">
            <v>7500</v>
          </cell>
        </row>
        <row r="135">
          <cell r="V135" t="e">
            <v>#N/A</v>
          </cell>
          <cell r="W135" t="e">
            <v>#N/A</v>
          </cell>
          <cell r="X135" t="e">
            <v>#N/A</v>
          </cell>
          <cell r="Y135" t="e">
            <v>#N/A</v>
          </cell>
          <cell r="Z135" t="e">
            <v>#N/A</v>
          </cell>
          <cell r="AA135" t="e">
            <v>#N/A</v>
          </cell>
          <cell r="AB135" t="e">
            <v>#N/A</v>
          </cell>
          <cell r="AC135">
            <v>300</v>
          </cell>
          <cell r="AD135" t="e">
            <v>#N/A</v>
          </cell>
          <cell r="AE135" t="e">
            <v>#N/A</v>
          </cell>
          <cell r="AF135" t="str">
            <v>1</v>
          </cell>
          <cell r="AG135" t="str">
            <v>1</v>
          </cell>
          <cell r="AH135" t="str">
            <v>户主</v>
          </cell>
          <cell r="AI135" t="str">
            <v>汉族</v>
          </cell>
          <cell r="AJ135" t="str">
            <v>患有大病</v>
          </cell>
          <cell r="AK135" t="str">
            <v/>
          </cell>
          <cell r="AL135" t="str">
            <v/>
          </cell>
          <cell r="AM135" t="str">
            <v>弱劳动力或半劳动力</v>
          </cell>
          <cell r="AN135" t="str">
            <v>13789786450</v>
          </cell>
          <cell r="AO135">
            <v>2013.12</v>
          </cell>
          <cell r="AP135" t="str">
            <v>脱贫户</v>
          </cell>
        </row>
        <row r="136">
          <cell r="F136" t="str">
            <v>杨向明</v>
          </cell>
          <cell r="G136" t="str">
            <v>152801197609016536</v>
          </cell>
          <cell r="H136">
            <v>49</v>
          </cell>
          <cell r="I136" t="str">
            <v>否</v>
          </cell>
          <cell r="J136" t="str">
            <v>是</v>
          </cell>
        </row>
        <row r="136">
          <cell r="L136">
            <v>13577.06</v>
          </cell>
          <cell r="M136">
            <v>14871.14</v>
          </cell>
        </row>
        <row r="136">
          <cell r="V136" t="e">
            <v>#N/A</v>
          </cell>
          <cell r="W136" t="e">
            <v>#N/A</v>
          </cell>
          <cell r="X136" t="e">
            <v>#N/A</v>
          </cell>
          <cell r="Y136" t="e">
            <v>#N/A</v>
          </cell>
          <cell r="Z136" t="e">
            <v>#N/A</v>
          </cell>
          <cell r="AA136" t="e">
            <v>#N/A</v>
          </cell>
          <cell r="AB136" t="e">
            <v>#N/A</v>
          </cell>
          <cell r="AC136" t="e">
            <v>#N/A</v>
          </cell>
          <cell r="AD136" t="e">
            <v>#N/A</v>
          </cell>
          <cell r="AE136" t="e">
            <v>#N/A</v>
          </cell>
          <cell r="AF136" t="str">
            <v>1</v>
          </cell>
          <cell r="AG136" t="str">
            <v>1</v>
          </cell>
          <cell r="AH136" t="str">
            <v>户主</v>
          </cell>
          <cell r="AI136" t="str">
            <v>汉族</v>
          </cell>
          <cell r="AJ136" t="str">
            <v>长期慢性病</v>
          </cell>
          <cell r="AK136" t="str">
            <v/>
          </cell>
          <cell r="AL136" t="str">
            <v/>
          </cell>
          <cell r="AM136" t="str">
            <v>弱劳动力或半劳动力</v>
          </cell>
          <cell r="AN136" t="str">
            <v>18247815247</v>
          </cell>
          <cell r="AO136">
            <v>2013.12</v>
          </cell>
          <cell r="AP136" t="str">
            <v>脱贫户</v>
          </cell>
        </row>
        <row r="137">
          <cell r="F137" t="str">
            <v>刘瑞英</v>
          </cell>
          <cell r="G137" t="str">
            <v>152801195708086522</v>
          </cell>
          <cell r="H137">
            <v>68</v>
          </cell>
        </row>
        <row r="137">
          <cell r="L137">
            <v>14554.4</v>
          </cell>
          <cell r="M137">
            <v>14756.53</v>
          </cell>
        </row>
        <row r="137">
          <cell r="U137" t="e">
            <v>#N/A</v>
          </cell>
          <cell r="V137" t="e">
            <v>#N/A</v>
          </cell>
        </row>
        <row r="137">
          <cell r="AF137" t="str">
            <v>1</v>
          </cell>
        </row>
        <row r="137">
          <cell r="AH137" t="str">
            <v>户主</v>
          </cell>
          <cell r="AI137" t="str">
            <v>汉族</v>
          </cell>
          <cell r="AJ137" t="str">
            <v>长期慢性病</v>
          </cell>
          <cell r="AK137" t="str">
            <v/>
          </cell>
          <cell r="AL137" t="str">
            <v/>
          </cell>
          <cell r="AM137" t="str">
            <v>弱劳动力或半劳动力</v>
          </cell>
          <cell r="AN137" t="str">
            <v>15547818897</v>
          </cell>
          <cell r="AO137">
            <v>2013.12</v>
          </cell>
          <cell r="AP137" t="str">
            <v>脱贫不享受政策户</v>
          </cell>
        </row>
        <row r="138">
          <cell r="F138" t="str">
            <v>关振华</v>
          </cell>
          <cell r="G138" t="str">
            <v>152801197306146536</v>
          </cell>
          <cell r="H138">
            <v>52</v>
          </cell>
        </row>
        <row r="138">
          <cell r="K138" t="str">
            <v>是</v>
          </cell>
          <cell r="L138">
            <v>24799.5</v>
          </cell>
          <cell r="M138">
            <v>45519.22</v>
          </cell>
        </row>
        <row r="138">
          <cell r="U138" t="e">
            <v>#N/A</v>
          </cell>
          <cell r="V138">
            <v>4800</v>
          </cell>
        </row>
        <row r="138">
          <cell r="AF138" t="str">
            <v>2</v>
          </cell>
        </row>
        <row r="138">
          <cell r="AH138" t="str">
            <v>户主</v>
          </cell>
          <cell r="AI138" t="str">
            <v>汉族</v>
          </cell>
          <cell r="AJ138" t="str">
            <v>健康</v>
          </cell>
          <cell r="AK138" t="str">
            <v/>
          </cell>
          <cell r="AL138" t="str">
            <v/>
          </cell>
          <cell r="AM138" t="str">
            <v>普通劳动力</v>
          </cell>
          <cell r="AN138" t="str">
            <v>15714889084</v>
          </cell>
          <cell r="AO138">
            <v>2013.12</v>
          </cell>
          <cell r="AP138" t="str">
            <v>脱贫不享受政策户</v>
          </cell>
        </row>
        <row r="139">
          <cell r="F139" t="str">
            <v>关旭阳</v>
          </cell>
          <cell r="G139" t="str">
            <v>152801199703026537</v>
          </cell>
          <cell r="H139">
            <v>28</v>
          </cell>
        </row>
        <row r="139">
          <cell r="L139">
            <v>24799.5</v>
          </cell>
          <cell r="M139">
            <v>45519.22</v>
          </cell>
        </row>
        <row r="139">
          <cell r="U139" t="e">
            <v>#N/A</v>
          </cell>
          <cell r="V139" t="e">
            <v>#N/A</v>
          </cell>
        </row>
        <row r="139">
          <cell r="AF139" t="str">
            <v>2</v>
          </cell>
        </row>
        <row r="139">
          <cell r="AH139" t="str">
            <v>之子</v>
          </cell>
          <cell r="AI139" t="str">
            <v>汉族</v>
          </cell>
          <cell r="AJ139" t="str">
            <v>健康</v>
          </cell>
          <cell r="AK139" t="str">
            <v/>
          </cell>
          <cell r="AL139" t="str">
            <v/>
          </cell>
          <cell r="AM139" t="str">
            <v>普通劳动力</v>
          </cell>
          <cell r="AN139" t="str">
            <v>15048822019</v>
          </cell>
          <cell r="AO139">
            <v>2013.12</v>
          </cell>
          <cell r="AP139" t="str">
            <v>脱贫不享受政策户</v>
          </cell>
        </row>
        <row r="140">
          <cell r="F140" t="str">
            <v>刘和平</v>
          </cell>
          <cell r="G140" t="str">
            <v>152801195502106516</v>
          </cell>
          <cell r="H140">
            <v>70</v>
          </cell>
        </row>
        <row r="140">
          <cell r="L140">
            <v>20933.01</v>
          </cell>
          <cell r="M140">
            <v>23151.22</v>
          </cell>
        </row>
        <row r="140">
          <cell r="U140" t="e">
            <v>#N/A</v>
          </cell>
          <cell r="V140" t="e">
            <v>#N/A</v>
          </cell>
        </row>
        <row r="140">
          <cell r="AF140" t="str">
            <v>2</v>
          </cell>
        </row>
        <row r="140">
          <cell r="AH140" t="str">
            <v>户主</v>
          </cell>
          <cell r="AI140" t="str">
            <v>汉族</v>
          </cell>
          <cell r="AJ140" t="str">
            <v>长期慢性病</v>
          </cell>
          <cell r="AK140" t="str">
            <v/>
          </cell>
          <cell r="AL140" t="str">
            <v/>
          </cell>
          <cell r="AM140" t="str">
            <v>无劳动力</v>
          </cell>
          <cell r="AN140" t="str">
            <v>13947892989</v>
          </cell>
          <cell r="AO140">
            <v>2013.12</v>
          </cell>
          <cell r="AP140" t="str">
            <v>脱贫不享受政策户</v>
          </cell>
        </row>
        <row r="141">
          <cell r="F141" t="str">
            <v>王美莲</v>
          </cell>
          <cell r="G141" t="str">
            <v>152801196402216544</v>
          </cell>
          <cell r="H141">
            <v>61</v>
          </cell>
        </row>
        <row r="141">
          <cell r="K141" t="str">
            <v>是</v>
          </cell>
          <cell r="L141">
            <v>20933.01</v>
          </cell>
          <cell r="M141">
            <v>23151.22</v>
          </cell>
        </row>
        <row r="141">
          <cell r="U141" t="e">
            <v>#N/A</v>
          </cell>
          <cell r="V141" t="e">
            <v>#N/A</v>
          </cell>
        </row>
        <row r="141">
          <cell r="AF141" t="str">
            <v>2</v>
          </cell>
        </row>
        <row r="141">
          <cell r="AH141" t="str">
            <v>配偶</v>
          </cell>
          <cell r="AI141" t="str">
            <v>汉族</v>
          </cell>
          <cell r="AJ141" t="str">
            <v>长期慢性病</v>
          </cell>
          <cell r="AK141" t="str">
            <v/>
          </cell>
          <cell r="AL141" t="str">
            <v/>
          </cell>
          <cell r="AM141" t="str">
            <v>普通劳动力</v>
          </cell>
          <cell r="AN141" t="str">
            <v>13947892989</v>
          </cell>
          <cell r="AO141">
            <v>2013.12</v>
          </cell>
          <cell r="AP141" t="str">
            <v>脱贫不享受政策户</v>
          </cell>
        </row>
        <row r="142">
          <cell r="F142" t="str">
            <v>姚俊峰</v>
          </cell>
          <cell r="G142" t="str">
            <v>152801196110156519</v>
          </cell>
          <cell r="H142">
            <v>63</v>
          </cell>
        </row>
        <row r="142">
          <cell r="K142" t="str">
            <v>是</v>
          </cell>
          <cell r="L142">
            <v>23963.44</v>
          </cell>
          <cell r="M142">
            <v>37126.07</v>
          </cell>
        </row>
        <row r="142">
          <cell r="U142" t="e">
            <v>#N/A</v>
          </cell>
          <cell r="V142">
            <v>4800</v>
          </cell>
        </row>
        <row r="142">
          <cell r="AF142" t="str">
            <v>2</v>
          </cell>
        </row>
        <row r="142">
          <cell r="AH142" t="str">
            <v>户主</v>
          </cell>
          <cell r="AI142" t="str">
            <v>汉族</v>
          </cell>
          <cell r="AJ142" t="str">
            <v>残疾</v>
          </cell>
          <cell r="AK142" t="str">
            <v>肢体残疾</v>
          </cell>
          <cell r="AL142" t="str">
            <v>四级</v>
          </cell>
          <cell r="AM142" t="str">
            <v>弱劳动力或半劳动力</v>
          </cell>
          <cell r="AN142" t="str">
            <v>13722189527</v>
          </cell>
          <cell r="AO142">
            <v>2013.12</v>
          </cell>
          <cell r="AP142" t="str">
            <v>脱贫不享受政策户</v>
          </cell>
        </row>
        <row r="143">
          <cell r="F143" t="str">
            <v>邬美兰</v>
          </cell>
          <cell r="G143" t="str">
            <v>152801196506076523</v>
          </cell>
          <cell r="H143">
            <v>60</v>
          </cell>
        </row>
        <row r="143">
          <cell r="L143">
            <v>23963.44</v>
          </cell>
          <cell r="M143">
            <v>37126.07</v>
          </cell>
        </row>
        <row r="143">
          <cell r="U143" t="e">
            <v>#N/A</v>
          </cell>
          <cell r="V143" t="e">
            <v>#N/A</v>
          </cell>
        </row>
        <row r="143">
          <cell r="AF143" t="str">
            <v>2</v>
          </cell>
        </row>
        <row r="143">
          <cell r="AH143" t="str">
            <v>配偶</v>
          </cell>
          <cell r="AI143" t="str">
            <v>汉族</v>
          </cell>
          <cell r="AJ143" t="str">
            <v>患有大病</v>
          </cell>
          <cell r="AK143" t="str">
            <v/>
          </cell>
          <cell r="AL143" t="str">
            <v/>
          </cell>
          <cell r="AM143" t="str">
            <v>弱劳动力或半劳动力</v>
          </cell>
          <cell r="AN143" t="str">
            <v>13722189532</v>
          </cell>
          <cell r="AO143">
            <v>2013.12</v>
          </cell>
          <cell r="AP143" t="str">
            <v>脱贫不享受政策户</v>
          </cell>
        </row>
        <row r="144">
          <cell r="F144" t="str">
            <v>付全</v>
          </cell>
          <cell r="G144" t="str">
            <v>152801195609096215</v>
          </cell>
          <cell r="H144">
            <v>69</v>
          </cell>
        </row>
        <row r="144">
          <cell r="K144" t="str">
            <v>否</v>
          </cell>
          <cell r="L144">
            <v>12744.5</v>
          </cell>
          <cell r="M144">
            <v>14222.5</v>
          </cell>
        </row>
        <row r="144">
          <cell r="U144" t="e">
            <v>#N/A</v>
          </cell>
          <cell r="V144">
            <v>4800</v>
          </cell>
        </row>
        <row r="144">
          <cell r="AF144" t="str">
            <v>2</v>
          </cell>
        </row>
        <row r="144">
          <cell r="AH144" t="str">
            <v>户主</v>
          </cell>
          <cell r="AI144" t="str">
            <v>汉族</v>
          </cell>
          <cell r="AJ144" t="str">
            <v>长期慢性病</v>
          </cell>
          <cell r="AK144" t="str">
            <v/>
          </cell>
          <cell r="AL144" t="str">
            <v/>
          </cell>
          <cell r="AM144" t="str">
            <v>弱劳动力或半劳动力</v>
          </cell>
          <cell r="AN144" t="str">
            <v>15104784235</v>
          </cell>
          <cell r="AO144">
            <v>2013.12</v>
          </cell>
          <cell r="AP144" t="str">
            <v>脱贫不享受政策户</v>
          </cell>
        </row>
        <row r="145">
          <cell r="F145" t="str">
            <v>张凤花</v>
          </cell>
          <cell r="G145" t="str">
            <v>152801196107186223</v>
          </cell>
          <cell r="H145">
            <v>64</v>
          </cell>
        </row>
        <row r="145">
          <cell r="L145">
            <v>12744.5</v>
          </cell>
          <cell r="M145">
            <v>14222.5</v>
          </cell>
          <cell r="N145">
            <v>400</v>
          </cell>
        </row>
        <row r="145">
          <cell r="U145" t="e">
            <v>#N/A</v>
          </cell>
          <cell r="V145" t="e">
            <v>#N/A</v>
          </cell>
        </row>
        <row r="145">
          <cell r="AF145" t="str">
            <v>2</v>
          </cell>
        </row>
        <row r="145">
          <cell r="AH145" t="str">
            <v>配偶</v>
          </cell>
          <cell r="AI145" t="str">
            <v>汉族</v>
          </cell>
          <cell r="AJ145" t="str">
            <v>长期慢性病</v>
          </cell>
          <cell r="AK145" t="str">
            <v/>
          </cell>
          <cell r="AL145" t="str">
            <v/>
          </cell>
          <cell r="AM145" t="str">
            <v>弱劳动力或半劳动力</v>
          </cell>
          <cell r="AN145" t="str">
            <v>15104784235</v>
          </cell>
          <cell r="AO145">
            <v>2015.12</v>
          </cell>
          <cell r="AP145" t="str">
            <v>脱贫不享受政策户</v>
          </cell>
        </row>
        <row r="146">
          <cell r="F146" t="str">
            <v>赵娥</v>
          </cell>
          <cell r="G146" t="str">
            <v>152801195112306221</v>
          </cell>
          <cell r="H146">
            <v>73</v>
          </cell>
        </row>
        <row r="146">
          <cell r="K146" t="str">
            <v>是</v>
          </cell>
          <cell r="L146">
            <v>10880</v>
          </cell>
          <cell r="M146">
            <v>13022</v>
          </cell>
        </row>
        <row r="146">
          <cell r="U146" t="e">
            <v>#N/A</v>
          </cell>
          <cell r="V146">
            <v>4200</v>
          </cell>
        </row>
        <row r="146">
          <cell r="AF146" t="str">
            <v>1</v>
          </cell>
        </row>
        <row r="146">
          <cell r="AH146" t="str">
            <v>户主</v>
          </cell>
          <cell r="AI146" t="str">
            <v>汉族</v>
          </cell>
          <cell r="AJ146" t="str">
            <v>残疾,长期慢性病</v>
          </cell>
          <cell r="AK146" t="str">
            <v>视力残疾</v>
          </cell>
          <cell r="AL146" t="str">
            <v>四级</v>
          </cell>
          <cell r="AM146" t="str">
            <v>弱劳动力或半劳动力</v>
          </cell>
          <cell r="AN146" t="str">
            <v>15134995840</v>
          </cell>
          <cell r="AO146">
            <v>2013.12</v>
          </cell>
          <cell r="AP146" t="str">
            <v>脱贫不享受政策户</v>
          </cell>
        </row>
        <row r="147">
          <cell r="F147" t="str">
            <v>史秀英</v>
          </cell>
          <cell r="G147" t="str">
            <v>152801194101266223</v>
          </cell>
          <cell r="H147">
            <v>84</v>
          </cell>
        </row>
        <row r="147">
          <cell r="L147">
            <v>11450</v>
          </cell>
          <cell r="M147">
            <v>12567</v>
          </cell>
        </row>
        <row r="147">
          <cell r="U147" t="e">
            <v>#N/A</v>
          </cell>
          <cell r="V147" t="e">
            <v>#N/A</v>
          </cell>
        </row>
        <row r="147">
          <cell r="AF147" t="str">
            <v>1</v>
          </cell>
        </row>
        <row r="147">
          <cell r="AH147" t="str">
            <v>户主</v>
          </cell>
          <cell r="AI147" t="str">
            <v>汉族</v>
          </cell>
          <cell r="AJ147" t="str">
            <v>患有大病</v>
          </cell>
          <cell r="AK147" t="str">
            <v/>
          </cell>
          <cell r="AL147" t="str">
            <v/>
          </cell>
          <cell r="AM147" t="str">
            <v>无劳动力</v>
          </cell>
          <cell r="AN147" t="str">
            <v>13214782101</v>
          </cell>
          <cell r="AO147">
            <v>2013.12</v>
          </cell>
          <cell r="AP147" t="str">
            <v>脱贫不享受政策户</v>
          </cell>
        </row>
        <row r="148">
          <cell r="F148" t="str">
            <v>闫翠花</v>
          </cell>
          <cell r="G148" t="str">
            <v>152801194907076269</v>
          </cell>
          <cell r="H148">
            <v>76</v>
          </cell>
        </row>
        <row r="148">
          <cell r="L148">
            <v>11736</v>
          </cell>
          <cell r="M148">
            <v>15461</v>
          </cell>
        </row>
        <row r="148">
          <cell r="U148" t="e">
            <v>#N/A</v>
          </cell>
          <cell r="V148" t="e">
            <v>#N/A</v>
          </cell>
        </row>
        <row r="148">
          <cell r="AF148" t="str">
            <v>1</v>
          </cell>
        </row>
        <row r="148">
          <cell r="AH148" t="str">
            <v>户主</v>
          </cell>
          <cell r="AI148" t="str">
            <v>汉族</v>
          </cell>
          <cell r="AJ148" t="str">
            <v>长期慢性病,残疾</v>
          </cell>
          <cell r="AK148" t="str">
            <v>肢体残疾</v>
          </cell>
          <cell r="AL148" t="str">
            <v>二级</v>
          </cell>
          <cell r="AM148" t="str">
            <v>弱劳动力或半劳动力</v>
          </cell>
          <cell r="AN148" t="str">
            <v>15047095517</v>
          </cell>
          <cell r="AO148">
            <v>2013.12</v>
          </cell>
          <cell r="AP148" t="str">
            <v>脱贫不享受政策户</v>
          </cell>
        </row>
        <row r="149">
          <cell r="F149" t="str">
            <v>王秀美</v>
          </cell>
          <cell r="G149" t="str">
            <v>152801193510016220</v>
          </cell>
          <cell r="H149">
            <v>90</v>
          </cell>
        </row>
        <row r="149">
          <cell r="L149">
            <v>11930</v>
          </cell>
          <cell r="M149">
            <v>13428</v>
          </cell>
        </row>
        <row r="149">
          <cell r="U149" t="e">
            <v>#N/A</v>
          </cell>
          <cell r="V149" t="e">
            <v>#N/A</v>
          </cell>
        </row>
        <row r="149">
          <cell r="AF149" t="str">
            <v>1</v>
          </cell>
        </row>
        <row r="149">
          <cell r="AH149" t="str">
            <v>户主</v>
          </cell>
          <cell r="AI149" t="str">
            <v>汉族</v>
          </cell>
          <cell r="AJ149" t="str">
            <v>长期慢性病</v>
          </cell>
          <cell r="AK149" t="str">
            <v/>
          </cell>
          <cell r="AL149" t="str">
            <v/>
          </cell>
          <cell r="AM149" t="str">
            <v>无劳动力</v>
          </cell>
          <cell r="AN149" t="str">
            <v>13722189393</v>
          </cell>
          <cell r="AO149">
            <v>2013.12</v>
          </cell>
          <cell r="AP149" t="str">
            <v>脱贫不享受政策户</v>
          </cell>
        </row>
        <row r="150">
          <cell r="F150" t="str">
            <v>韩玉珍</v>
          </cell>
          <cell r="G150" t="str">
            <v>152801195208146226</v>
          </cell>
          <cell r="H150">
            <v>73</v>
          </cell>
        </row>
        <row r="150">
          <cell r="L150">
            <v>10320</v>
          </cell>
          <cell r="M150">
            <v>11607</v>
          </cell>
        </row>
        <row r="150">
          <cell r="U150">
            <v>1000</v>
          </cell>
          <cell r="V150" t="e">
            <v>#N/A</v>
          </cell>
        </row>
        <row r="150">
          <cell r="AF150" t="str">
            <v>1</v>
          </cell>
        </row>
        <row r="150">
          <cell r="AH150" t="str">
            <v>户主</v>
          </cell>
          <cell r="AI150" t="str">
            <v>汉族</v>
          </cell>
          <cell r="AJ150" t="str">
            <v>长期慢性病</v>
          </cell>
          <cell r="AK150" t="str">
            <v/>
          </cell>
          <cell r="AL150" t="str">
            <v/>
          </cell>
          <cell r="AM150" t="str">
            <v>弱劳动力或半劳动力</v>
          </cell>
          <cell r="AN150" t="str">
            <v>15147879381</v>
          </cell>
          <cell r="AO150">
            <v>2013.12</v>
          </cell>
          <cell r="AP150" t="str">
            <v>脱贫不享受政策户</v>
          </cell>
        </row>
        <row r="151">
          <cell r="F151" t="str">
            <v>杨玉凤</v>
          </cell>
          <cell r="G151" t="str">
            <v>152801194705166223</v>
          </cell>
          <cell r="H151">
            <v>78</v>
          </cell>
          <cell r="I151" t="str">
            <v>是</v>
          </cell>
          <cell r="J151" t="str">
            <v>否</v>
          </cell>
          <cell r="K151" t="str">
            <v>否</v>
          </cell>
          <cell r="L151">
            <v>12848</v>
          </cell>
          <cell r="M151">
            <v>13407</v>
          </cell>
        </row>
        <row r="151">
          <cell r="O151">
            <v>2600</v>
          </cell>
        </row>
        <row r="151">
          <cell r="V151" t="e">
            <v>#N/A</v>
          </cell>
          <cell r="W151">
            <v>2600</v>
          </cell>
          <cell r="X151" t="e">
            <v>#N/A</v>
          </cell>
          <cell r="Y151" t="e">
            <v>#N/A</v>
          </cell>
          <cell r="Z151" t="e">
            <v>#N/A</v>
          </cell>
          <cell r="AA151" t="e">
            <v>#N/A</v>
          </cell>
          <cell r="AB151" t="e">
            <v>#N/A</v>
          </cell>
          <cell r="AC151" t="e">
            <v>#N/A</v>
          </cell>
          <cell r="AD151" t="e">
            <v>#N/A</v>
          </cell>
          <cell r="AE151" t="e">
            <v>#N/A</v>
          </cell>
          <cell r="AF151" t="str">
            <v>1</v>
          </cell>
          <cell r="AG151" t="str">
            <v>1</v>
          </cell>
          <cell r="AH151" t="str">
            <v>户主</v>
          </cell>
          <cell r="AI151" t="str">
            <v>汉族</v>
          </cell>
          <cell r="AJ151" t="str">
            <v>长期慢性病</v>
          </cell>
          <cell r="AK151" t="str">
            <v/>
          </cell>
          <cell r="AL151" t="str">
            <v/>
          </cell>
          <cell r="AM151" t="str">
            <v>弱劳动力或半劳动力</v>
          </cell>
          <cell r="AN151" t="str">
            <v>15044851460</v>
          </cell>
          <cell r="AO151">
            <v>2013.12</v>
          </cell>
          <cell r="AP151" t="str">
            <v>脱贫户</v>
          </cell>
        </row>
        <row r="152">
          <cell r="F152" t="str">
            <v>李建明</v>
          </cell>
          <cell r="G152" t="str">
            <v>152801196902086213</v>
          </cell>
          <cell r="H152">
            <v>56</v>
          </cell>
          <cell r="I152" t="str">
            <v>否</v>
          </cell>
          <cell r="J152" t="str">
            <v>是</v>
          </cell>
          <cell r="K152" t="str">
            <v>是</v>
          </cell>
          <cell r="L152">
            <v>35264</v>
          </cell>
          <cell r="M152">
            <v>40227.67</v>
          </cell>
          <cell r="N152">
            <v>400</v>
          </cell>
        </row>
        <row r="152">
          <cell r="P152">
            <v>600</v>
          </cell>
        </row>
        <row r="152">
          <cell r="R152">
            <v>750</v>
          </cell>
          <cell r="S152">
            <v>3600</v>
          </cell>
          <cell r="T152">
            <v>4500</v>
          </cell>
        </row>
        <row r="152">
          <cell r="V152">
            <v>4800</v>
          </cell>
          <cell r="W152" t="e">
            <v>#N/A</v>
          </cell>
          <cell r="X152" t="e">
            <v>#N/A</v>
          </cell>
          <cell r="Y152" t="e">
            <v>#N/A</v>
          </cell>
          <cell r="Z152" t="e">
            <v>#N/A</v>
          </cell>
          <cell r="AA152">
            <v>3000</v>
          </cell>
          <cell r="AB152" t="e">
            <v>#N/A</v>
          </cell>
          <cell r="AC152" t="e">
            <v>#N/A</v>
          </cell>
          <cell r="AD152" t="e">
            <v>#N/A</v>
          </cell>
          <cell r="AE152" t="e">
            <v>#N/A</v>
          </cell>
          <cell r="AF152" t="str">
            <v>3</v>
          </cell>
          <cell r="AG152" t="str">
            <v>3</v>
          </cell>
          <cell r="AH152" t="str">
            <v>户主</v>
          </cell>
          <cell r="AI152" t="str">
            <v>汉族</v>
          </cell>
          <cell r="AJ152" t="str">
            <v>健康</v>
          </cell>
          <cell r="AK152" t="str">
            <v/>
          </cell>
          <cell r="AL152" t="str">
            <v/>
          </cell>
          <cell r="AM152" t="str">
            <v>普通劳动力</v>
          </cell>
          <cell r="AN152" t="str">
            <v>13191382419</v>
          </cell>
          <cell r="AO152">
            <v>2013.12</v>
          </cell>
          <cell r="AP152" t="str">
            <v>脱贫户</v>
          </cell>
        </row>
        <row r="153">
          <cell r="F153" t="str">
            <v>张红梅</v>
          </cell>
          <cell r="G153" t="str">
            <v>152801196903016225</v>
          </cell>
          <cell r="H153">
            <v>56</v>
          </cell>
        </row>
        <row r="153">
          <cell r="L153">
            <v>35264</v>
          </cell>
          <cell r="M153">
            <v>40227.67</v>
          </cell>
        </row>
        <row r="153">
          <cell r="V153" t="e">
            <v>#N/A</v>
          </cell>
          <cell r="W153" t="e">
            <v>#N/A</v>
          </cell>
          <cell r="X153" t="e">
            <v>#N/A</v>
          </cell>
          <cell r="Y153" t="e">
            <v>#N/A</v>
          </cell>
          <cell r="Z153" t="e">
            <v>#N/A</v>
          </cell>
          <cell r="AA153" t="e">
            <v>#N/A</v>
          </cell>
          <cell r="AB153" t="e">
            <v>#N/A</v>
          </cell>
          <cell r="AC153" t="e">
            <v>#N/A</v>
          </cell>
          <cell r="AD153" t="e">
            <v>#N/A</v>
          </cell>
          <cell r="AE153" t="e">
            <v>#N/A</v>
          </cell>
          <cell r="AF153" t="str">
            <v>3</v>
          </cell>
          <cell r="AG153" t="str">
            <v>3</v>
          </cell>
          <cell r="AH153" t="str">
            <v>配偶</v>
          </cell>
          <cell r="AI153" t="str">
            <v>汉族</v>
          </cell>
          <cell r="AJ153" t="str">
            <v>长期慢性病</v>
          </cell>
          <cell r="AK153" t="str">
            <v/>
          </cell>
          <cell r="AL153" t="str">
            <v/>
          </cell>
          <cell r="AM153" t="str">
            <v>普通劳动力</v>
          </cell>
          <cell r="AN153" t="str">
            <v>13191382419</v>
          </cell>
          <cell r="AO153">
            <v>2013.12</v>
          </cell>
          <cell r="AP153" t="str">
            <v>脱贫户</v>
          </cell>
        </row>
        <row r="154">
          <cell r="F154" t="str">
            <v>李帅</v>
          </cell>
          <cell r="G154" t="str">
            <v>152801199305016210</v>
          </cell>
          <cell r="H154">
            <v>32</v>
          </cell>
        </row>
        <row r="154">
          <cell r="L154">
            <v>35264</v>
          </cell>
          <cell r="M154">
            <v>40227.67</v>
          </cell>
        </row>
        <row r="154">
          <cell r="V154" t="e">
            <v>#N/A</v>
          </cell>
          <cell r="W154" t="e">
            <v>#N/A</v>
          </cell>
          <cell r="X154" t="e">
            <v>#N/A</v>
          </cell>
          <cell r="Y154" t="e">
            <v>#N/A</v>
          </cell>
          <cell r="Z154" t="e">
            <v>#N/A</v>
          </cell>
          <cell r="AA154" t="e">
            <v>#N/A</v>
          </cell>
          <cell r="AB154" t="e">
            <v>#N/A</v>
          </cell>
          <cell r="AC154">
            <v>300</v>
          </cell>
          <cell r="AD154" t="e">
            <v>#N/A</v>
          </cell>
          <cell r="AE154" t="e">
            <v>#N/A</v>
          </cell>
          <cell r="AF154" t="str">
            <v>3</v>
          </cell>
          <cell r="AG154" t="str">
            <v>3</v>
          </cell>
          <cell r="AH154" t="str">
            <v>之子</v>
          </cell>
          <cell r="AI154" t="str">
            <v>汉族</v>
          </cell>
          <cell r="AJ154" t="str">
            <v>健康</v>
          </cell>
          <cell r="AK154" t="str">
            <v/>
          </cell>
          <cell r="AL154" t="str">
            <v/>
          </cell>
          <cell r="AM154" t="str">
            <v>普通劳动力</v>
          </cell>
          <cell r="AN154" t="str">
            <v>15754974573</v>
          </cell>
          <cell r="AO154">
            <v>2013.12</v>
          </cell>
          <cell r="AP154" t="str">
            <v>脱贫户</v>
          </cell>
        </row>
        <row r="155">
          <cell r="F155" t="str">
            <v>李鲜枝</v>
          </cell>
          <cell r="G155" t="str">
            <v>152801196410186226</v>
          </cell>
          <cell r="H155">
            <v>60</v>
          </cell>
        </row>
        <row r="155">
          <cell r="K155" t="str">
            <v>是</v>
          </cell>
          <cell r="L155">
            <v>80200</v>
          </cell>
          <cell r="M155">
            <v>82746</v>
          </cell>
        </row>
        <row r="155">
          <cell r="U155" t="e">
            <v>#N/A</v>
          </cell>
          <cell r="V155" t="e">
            <v>#N/A</v>
          </cell>
        </row>
        <row r="155">
          <cell r="AF155" t="str">
            <v>1</v>
          </cell>
        </row>
        <row r="155">
          <cell r="AH155" t="str">
            <v>户主</v>
          </cell>
          <cell r="AI155" t="str">
            <v>汉族</v>
          </cell>
          <cell r="AJ155" t="str">
            <v>健康</v>
          </cell>
          <cell r="AK155" t="str">
            <v/>
          </cell>
          <cell r="AL155" t="str">
            <v/>
          </cell>
          <cell r="AM155" t="str">
            <v>普通劳动力</v>
          </cell>
          <cell r="AN155" t="str">
            <v>13848785441</v>
          </cell>
          <cell r="AO155">
            <v>2013.12</v>
          </cell>
          <cell r="AP155" t="str">
            <v>脱贫不享受政策户</v>
          </cell>
        </row>
        <row r="156">
          <cell r="F156" t="str">
            <v>王润连</v>
          </cell>
          <cell r="G156" t="str">
            <v>152801196912186226</v>
          </cell>
          <cell r="H156">
            <v>55</v>
          </cell>
          <cell r="I156" t="str">
            <v>否</v>
          </cell>
          <cell r="J156" t="str">
            <v>是</v>
          </cell>
          <cell r="K156" t="str">
            <v>是</v>
          </cell>
          <cell r="L156">
            <v>27574</v>
          </cell>
          <cell r="M156">
            <v>30073</v>
          </cell>
        </row>
        <row r="156">
          <cell r="R156">
            <v>600</v>
          </cell>
        </row>
        <row r="156">
          <cell r="V156" t="e">
            <v>#N/A</v>
          </cell>
          <cell r="W156" t="e">
            <v>#N/A</v>
          </cell>
          <cell r="X156" t="e">
            <v>#N/A</v>
          </cell>
          <cell r="Y156" t="e">
            <v>#N/A</v>
          </cell>
          <cell r="Z156">
            <v>600</v>
          </cell>
          <cell r="AA156" t="e">
            <v>#N/A</v>
          </cell>
          <cell r="AB156" t="e">
            <v>#N/A</v>
          </cell>
          <cell r="AC156" t="e">
            <v>#N/A</v>
          </cell>
          <cell r="AD156" t="e">
            <v>#N/A</v>
          </cell>
          <cell r="AE156" t="e">
            <v>#N/A</v>
          </cell>
          <cell r="AF156" t="str">
            <v>2</v>
          </cell>
          <cell r="AG156" t="str">
            <v>2</v>
          </cell>
          <cell r="AH156" t="str">
            <v>户主</v>
          </cell>
          <cell r="AI156" t="str">
            <v>汉族</v>
          </cell>
          <cell r="AJ156" t="str">
            <v>长期慢性病</v>
          </cell>
          <cell r="AK156" t="str">
            <v/>
          </cell>
          <cell r="AL156" t="str">
            <v/>
          </cell>
          <cell r="AM156" t="str">
            <v>弱劳动力或半劳动力</v>
          </cell>
          <cell r="AN156" t="str">
            <v>15044810289</v>
          </cell>
          <cell r="AO156">
            <v>2013.12</v>
          </cell>
          <cell r="AP156" t="str">
            <v>脱贫户</v>
          </cell>
        </row>
        <row r="157">
          <cell r="F157" t="str">
            <v>贾楠</v>
          </cell>
          <cell r="G157" t="str">
            <v>15280119880104622X</v>
          </cell>
          <cell r="H157">
            <v>37</v>
          </cell>
        </row>
        <row r="157">
          <cell r="L157">
            <v>27574</v>
          </cell>
          <cell r="M157">
            <v>30073</v>
          </cell>
        </row>
        <row r="157">
          <cell r="V157" t="e">
            <v>#N/A</v>
          </cell>
          <cell r="W157" t="e">
            <v>#N/A</v>
          </cell>
          <cell r="X157" t="e">
            <v>#N/A</v>
          </cell>
          <cell r="Y157" t="e">
            <v>#N/A</v>
          </cell>
          <cell r="Z157" t="e">
            <v>#N/A</v>
          </cell>
          <cell r="AA157" t="e">
            <v>#N/A</v>
          </cell>
          <cell r="AB157" t="e">
            <v>#N/A</v>
          </cell>
          <cell r="AC157" t="e">
            <v>#N/A</v>
          </cell>
          <cell r="AD157" t="e">
            <v>#N/A</v>
          </cell>
          <cell r="AE157" t="e">
            <v>#N/A</v>
          </cell>
          <cell r="AF157" t="str">
            <v>2</v>
          </cell>
          <cell r="AG157" t="str">
            <v>2</v>
          </cell>
          <cell r="AH157" t="str">
            <v>之女</v>
          </cell>
          <cell r="AI157" t="str">
            <v>汉族</v>
          </cell>
          <cell r="AJ157" t="str">
            <v>健康</v>
          </cell>
          <cell r="AK157" t="str">
            <v/>
          </cell>
          <cell r="AL157" t="str">
            <v/>
          </cell>
          <cell r="AM157" t="str">
            <v>普通劳动力</v>
          </cell>
          <cell r="AN157" t="str">
            <v>18647819515</v>
          </cell>
          <cell r="AO157">
            <v>2013.12</v>
          </cell>
          <cell r="AP157" t="str">
            <v>脱贫户</v>
          </cell>
        </row>
        <row r="158">
          <cell r="F158" t="str">
            <v>詹发顺</v>
          </cell>
          <cell r="G158" t="str">
            <v>152801194908176210</v>
          </cell>
          <cell r="H158">
            <v>76</v>
          </cell>
        </row>
        <row r="158">
          <cell r="L158">
            <v>10888</v>
          </cell>
          <cell r="M158">
            <v>12711.33</v>
          </cell>
        </row>
        <row r="158">
          <cell r="U158" t="e">
            <v>#N/A</v>
          </cell>
          <cell r="V158" t="e">
            <v>#N/A</v>
          </cell>
        </row>
        <row r="158">
          <cell r="AF158" t="str">
            <v>3</v>
          </cell>
        </row>
        <row r="158">
          <cell r="AH158" t="str">
            <v>户主</v>
          </cell>
          <cell r="AI158" t="str">
            <v>汉族</v>
          </cell>
          <cell r="AJ158" t="str">
            <v>长期慢性病</v>
          </cell>
          <cell r="AK158" t="str">
            <v/>
          </cell>
          <cell r="AL158" t="str">
            <v/>
          </cell>
          <cell r="AM158" t="str">
            <v>无劳动力</v>
          </cell>
          <cell r="AN158" t="str">
            <v>13190868276</v>
          </cell>
          <cell r="AO158">
            <v>2013.12</v>
          </cell>
          <cell r="AP158" t="str">
            <v>脱贫不享受政策户</v>
          </cell>
        </row>
        <row r="159">
          <cell r="F159" t="str">
            <v>米祖琼</v>
          </cell>
          <cell r="G159" t="str">
            <v>152801195603016229</v>
          </cell>
          <cell r="H159">
            <v>69</v>
          </cell>
        </row>
        <row r="159">
          <cell r="K159" t="str">
            <v>是</v>
          </cell>
          <cell r="L159">
            <v>10888</v>
          </cell>
          <cell r="M159">
            <v>12711.33</v>
          </cell>
        </row>
        <row r="159">
          <cell r="U159" t="e">
            <v>#N/A</v>
          </cell>
          <cell r="V159">
            <v>6000</v>
          </cell>
        </row>
        <row r="159">
          <cell r="AF159" t="str">
            <v>3</v>
          </cell>
        </row>
        <row r="159">
          <cell r="AH159" t="str">
            <v>配偶</v>
          </cell>
          <cell r="AI159" t="str">
            <v>汉族</v>
          </cell>
          <cell r="AJ159" t="str">
            <v>健康</v>
          </cell>
          <cell r="AK159" t="str">
            <v/>
          </cell>
          <cell r="AL159" t="str">
            <v/>
          </cell>
          <cell r="AM159" t="str">
            <v>弱劳动力或半劳动力</v>
          </cell>
          <cell r="AN159" t="str">
            <v>13190868281</v>
          </cell>
          <cell r="AO159">
            <v>2013.12</v>
          </cell>
          <cell r="AP159" t="str">
            <v>脱贫不享受政策户</v>
          </cell>
        </row>
        <row r="160">
          <cell r="F160" t="str">
            <v>詹兴</v>
          </cell>
          <cell r="G160" t="str">
            <v>152801198801036216</v>
          </cell>
          <cell r="H160">
            <v>37</v>
          </cell>
        </row>
        <row r="160">
          <cell r="L160">
            <v>10888</v>
          </cell>
          <cell r="M160">
            <v>12711.33</v>
          </cell>
        </row>
        <row r="160">
          <cell r="U160" t="e">
            <v>#N/A</v>
          </cell>
          <cell r="V160" t="e">
            <v>#N/A</v>
          </cell>
        </row>
        <row r="160">
          <cell r="AF160" t="str">
            <v>3</v>
          </cell>
        </row>
        <row r="160">
          <cell r="AH160" t="str">
            <v>之子</v>
          </cell>
          <cell r="AI160" t="str">
            <v>汉族</v>
          </cell>
          <cell r="AJ160" t="str">
            <v>残疾</v>
          </cell>
          <cell r="AK160" t="str">
            <v>智力残疾</v>
          </cell>
          <cell r="AL160" t="str">
            <v>二级</v>
          </cell>
          <cell r="AM160" t="str">
            <v>丧失劳动力</v>
          </cell>
          <cell r="AN160" t="str">
            <v>13190868276</v>
          </cell>
          <cell r="AO160">
            <v>2013.12</v>
          </cell>
          <cell r="AP160" t="str">
            <v>脱贫不享受政策户</v>
          </cell>
        </row>
        <row r="161">
          <cell r="F161" t="str">
            <v>高玲青</v>
          </cell>
          <cell r="G161" t="str">
            <v>152801196007136229</v>
          </cell>
          <cell r="H161">
            <v>65</v>
          </cell>
        </row>
        <row r="161">
          <cell r="L161">
            <v>36612.5</v>
          </cell>
          <cell r="M161">
            <v>38582.11</v>
          </cell>
        </row>
        <row r="161">
          <cell r="U161" t="e">
            <v>#N/A</v>
          </cell>
          <cell r="V161" t="e">
            <v>#N/A</v>
          </cell>
        </row>
        <row r="161">
          <cell r="AF161" t="str">
            <v>2</v>
          </cell>
        </row>
        <row r="161">
          <cell r="AH161" t="str">
            <v>户主</v>
          </cell>
          <cell r="AI161" t="str">
            <v>汉族</v>
          </cell>
          <cell r="AJ161" t="str">
            <v>长期慢性病</v>
          </cell>
          <cell r="AK161" t="str">
            <v/>
          </cell>
          <cell r="AL161" t="str">
            <v/>
          </cell>
          <cell r="AM161" t="str">
            <v>弱劳动力或半劳动力</v>
          </cell>
          <cell r="AN161" t="str">
            <v>13789584586</v>
          </cell>
          <cell r="AO161">
            <v>2013.12</v>
          </cell>
          <cell r="AP161" t="str">
            <v>脱贫不享受政策户</v>
          </cell>
        </row>
        <row r="162">
          <cell r="F162" t="str">
            <v>赵乐</v>
          </cell>
          <cell r="G162" t="str">
            <v>152801198708176214</v>
          </cell>
          <cell r="H162">
            <v>38</v>
          </cell>
        </row>
        <row r="162">
          <cell r="K162" t="str">
            <v>是</v>
          </cell>
          <cell r="L162">
            <v>36612.5</v>
          </cell>
          <cell r="M162">
            <v>38582.11</v>
          </cell>
        </row>
        <row r="162">
          <cell r="U162" t="e">
            <v>#N/A</v>
          </cell>
          <cell r="V162">
            <v>6000</v>
          </cell>
        </row>
        <row r="162">
          <cell r="AF162" t="str">
            <v>2</v>
          </cell>
        </row>
        <row r="162">
          <cell r="AH162" t="str">
            <v>之子</v>
          </cell>
          <cell r="AI162" t="str">
            <v>汉族</v>
          </cell>
          <cell r="AJ162" t="str">
            <v>健康</v>
          </cell>
          <cell r="AK162" t="str">
            <v/>
          </cell>
          <cell r="AL162" t="str">
            <v/>
          </cell>
          <cell r="AM162" t="str">
            <v>普通劳动力</v>
          </cell>
          <cell r="AN162" t="str">
            <v>13789584586</v>
          </cell>
          <cell r="AO162">
            <v>2013.12</v>
          </cell>
          <cell r="AP162" t="str">
            <v>脱贫不享受政策户</v>
          </cell>
        </row>
        <row r="163">
          <cell r="F163" t="str">
            <v>候树芳</v>
          </cell>
          <cell r="G163" t="str">
            <v>152801195205026229</v>
          </cell>
          <cell r="H163">
            <v>73</v>
          </cell>
        </row>
        <row r="163">
          <cell r="L163">
            <v>12703.5</v>
          </cell>
          <cell r="M163">
            <v>22163</v>
          </cell>
        </row>
        <row r="163">
          <cell r="U163" t="e">
            <v>#N/A</v>
          </cell>
          <cell r="V163" t="e">
            <v>#N/A</v>
          </cell>
        </row>
        <row r="163">
          <cell r="AF163" t="str">
            <v>2</v>
          </cell>
        </row>
        <row r="163">
          <cell r="AH163" t="str">
            <v>户主</v>
          </cell>
          <cell r="AI163" t="str">
            <v>汉族</v>
          </cell>
          <cell r="AJ163" t="str">
            <v>长期慢性病</v>
          </cell>
          <cell r="AK163" t="str">
            <v/>
          </cell>
          <cell r="AL163" t="str">
            <v/>
          </cell>
          <cell r="AM163" t="str">
            <v>弱劳动力或半劳动力</v>
          </cell>
          <cell r="AN163" t="str">
            <v>13947875860</v>
          </cell>
          <cell r="AO163">
            <v>2013.12</v>
          </cell>
          <cell r="AP163" t="str">
            <v>脱贫不享受政策户</v>
          </cell>
        </row>
        <row r="164">
          <cell r="F164" t="str">
            <v>丁顺记</v>
          </cell>
          <cell r="G164" t="str">
            <v>152826194702100015</v>
          </cell>
          <cell r="H164">
            <v>78</v>
          </cell>
        </row>
        <row r="164">
          <cell r="L164">
            <v>12703.5</v>
          </cell>
          <cell r="M164">
            <v>22163</v>
          </cell>
        </row>
        <row r="164">
          <cell r="U164" t="e">
            <v>#N/A</v>
          </cell>
          <cell r="V164" t="e">
            <v>#N/A</v>
          </cell>
        </row>
        <row r="164">
          <cell r="AF164" t="str">
            <v>2</v>
          </cell>
        </row>
        <row r="164">
          <cell r="AH164" t="str">
            <v>配偶</v>
          </cell>
          <cell r="AI164" t="str">
            <v>汉族</v>
          </cell>
          <cell r="AJ164" t="str">
            <v>健康</v>
          </cell>
          <cell r="AK164" t="str">
            <v/>
          </cell>
          <cell r="AL164" t="str">
            <v/>
          </cell>
          <cell r="AM164" t="str">
            <v>弱劳动力或半劳动力</v>
          </cell>
          <cell r="AN164" t="str">
            <v>13947875860</v>
          </cell>
          <cell r="AO164">
            <v>2018.01</v>
          </cell>
          <cell r="AP164" t="str">
            <v>脱贫不享受政策户</v>
          </cell>
        </row>
        <row r="165">
          <cell r="F165" t="str">
            <v>张国元</v>
          </cell>
          <cell r="G165" t="str">
            <v>152801194001116519</v>
          </cell>
          <cell r="H165">
            <v>85</v>
          </cell>
          <cell r="I165" t="str">
            <v>否</v>
          </cell>
          <cell r="J165" t="str">
            <v>是</v>
          </cell>
          <cell r="K165" t="str">
            <v>是</v>
          </cell>
          <cell r="L165">
            <v>26455.75</v>
          </cell>
          <cell r="M165">
            <v>17092</v>
          </cell>
        </row>
        <row r="165">
          <cell r="O165">
            <v>2600</v>
          </cell>
        </row>
        <row r="165">
          <cell r="U165">
            <v>1000</v>
          </cell>
          <cell r="V165" t="e">
            <v>#N/A</v>
          </cell>
          <cell r="W165">
            <v>2600</v>
          </cell>
          <cell r="X165" t="e">
            <v>#N/A</v>
          </cell>
          <cell r="Y165" t="e">
            <v>#N/A</v>
          </cell>
          <cell r="Z165" t="e">
            <v>#N/A</v>
          </cell>
          <cell r="AA165" t="e">
            <v>#N/A</v>
          </cell>
          <cell r="AB165" t="e">
            <v>#N/A</v>
          </cell>
          <cell r="AC165" t="e">
            <v>#N/A</v>
          </cell>
          <cell r="AD165" t="str">
            <v>1500</v>
          </cell>
          <cell r="AE165" t="e">
            <v>#N/A</v>
          </cell>
          <cell r="AF165" t="str">
            <v>4</v>
          </cell>
          <cell r="AG165" t="str">
            <v>4</v>
          </cell>
          <cell r="AH165" t="str">
            <v>户主</v>
          </cell>
          <cell r="AI165" t="str">
            <v>汉族</v>
          </cell>
          <cell r="AJ165" t="str">
            <v>长期慢性病</v>
          </cell>
          <cell r="AK165" t="str">
            <v/>
          </cell>
          <cell r="AL165" t="str">
            <v/>
          </cell>
          <cell r="AM165" t="str">
            <v>无劳动力</v>
          </cell>
          <cell r="AN165" t="str">
            <v>13848844284</v>
          </cell>
          <cell r="AO165">
            <v>2013.12</v>
          </cell>
          <cell r="AP165" t="str">
            <v>脱贫户</v>
          </cell>
        </row>
        <row r="166">
          <cell r="F166" t="str">
            <v>张永治</v>
          </cell>
          <cell r="G166" t="str">
            <v>152801198312066537</v>
          </cell>
          <cell r="H166">
            <v>41</v>
          </cell>
        </row>
        <row r="166">
          <cell r="L166">
            <v>26455.75</v>
          </cell>
          <cell r="M166">
            <v>17092</v>
          </cell>
          <cell r="N166">
            <v>450</v>
          </cell>
        </row>
        <row r="166">
          <cell r="P166">
            <v>600</v>
          </cell>
        </row>
        <row r="166">
          <cell r="S166">
            <v>3600</v>
          </cell>
          <cell r="T166">
            <v>5700</v>
          </cell>
        </row>
        <row r="166">
          <cell r="V166">
            <v>5400</v>
          </cell>
          <cell r="W166" t="e">
            <v>#N/A</v>
          </cell>
          <cell r="X166">
            <v>600</v>
          </cell>
          <cell r="Y166" t="e">
            <v>#N/A</v>
          </cell>
          <cell r="Z166" t="e">
            <v>#N/A</v>
          </cell>
          <cell r="AA166" t="e">
            <v>#N/A</v>
          </cell>
          <cell r="AB166" t="e">
            <v>#N/A</v>
          </cell>
          <cell r="AC166" t="e">
            <v>#N/A</v>
          </cell>
          <cell r="AD166" t="e">
            <v>#N/A</v>
          </cell>
          <cell r="AE166" t="e">
            <v>#N/A</v>
          </cell>
          <cell r="AF166" t="str">
            <v>4</v>
          </cell>
          <cell r="AG166" t="str">
            <v>4</v>
          </cell>
          <cell r="AH166" t="str">
            <v>之子</v>
          </cell>
          <cell r="AI166" t="str">
            <v>汉族</v>
          </cell>
          <cell r="AJ166" t="str">
            <v>健康</v>
          </cell>
          <cell r="AK166" t="str">
            <v/>
          </cell>
          <cell r="AL166" t="str">
            <v/>
          </cell>
          <cell r="AM166" t="str">
            <v>普通劳动力</v>
          </cell>
          <cell r="AN166">
            <v>13948185644</v>
          </cell>
          <cell r="AO166">
            <v>2015.12</v>
          </cell>
          <cell r="AP166" t="str">
            <v>脱贫户</v>
          </cell>
        </row>
        <row r="167">
          <cell r="F167" t="str">
            <v>姜茹</v>
          </cell>
          <cell r="G167" t="str">
            <v>15280119851219682X</v>
          </cell>
          <cell r="H167">
            <v>39</v>
          </cell>
        </row>
        <row r="167">
          <cell r="L167">
            <v>26455.75</v>
          </cell>
          <cell r="M167">
            <v>17092</v>
          </cell>
        </row>
        <row r="167">
          <cell r="V167" t="e">
            <v>#N/A</v>
          </cell>
          <cell r="W167" t="e">
            <v>#N/A</v>
          </cell>
          <cell r="X167" t="e">
            <v>#N/A</v>
          </cell>
          <cell r="Y167" t="e">
            <v>#N/A</v>
          </cell>
          <cell r="Z167" t="e">
            <v>#N/A</v>
          </cell>
          <cell r="AA167" t="e">
            <v>#N/A</v>
          </cell>
          <cell r="AB167" t="e">
            <v>#N/A</v>
          </cell>
          <cell r="AC167" t="e">
            <v>#N/A</v>
          </cell>
          <cell r="AD167" t="e">
            <v>#N/A</v>
          </cell>
          <cell r="AE167" t="e">
            <v>#N/A</v>
          </cell>
          <cell r="AF167" t="str">
            <v>4</v>
          </cell>
          <cell r="AG167" t="str">
            <v>4</v>
          </cell>
          <cell r="AH167" t="str">
            <v>之儿媳</v>
          </cell>
          <cell r="AI167" t="str">
            <v>汉族</v>
          </cell>
          <cell r="AJ167" t="str">
            <v>长期慢性病</v>
          </cell>
          <cell r="AK167" t="str">
            <v/>
          </cell>
          <cell r="AL167" t="str">
            <v/>
          </cell>
          <cell r="AM167" t="str">
            <v>普通劳动力</v>
          </cell>
          <cell r="AN167" t="str">
            <v>15047266863</v>
          </cell>
          <cell r="AO167">
            <v>2013.12</v>
          </cell>
          <cell r="AP167" t="str">
            <v>脱贫户</v>
          </cell>
        </row>
        <row r="168">
          <cell r="F168" t="str">
            <v>张钰波</v>
          </cell>
          <cell r="G168" t="str">
            <v>150802201004166519</v>
          </cell>
          <cell r="H168">
            <v>15</v>
          </cell>
        </row>
        <row r="168">
          <cell r="L168">
            <v>26455.75</v>
          </cell>
          <cell r="M168">
            <v>17092</v>
          </cell>
        </row>
        <row r="168">
          <cell r="O168">
            <v>2600</v>
          </cell>
        </row>
        <row r="168">
          <cell r="V168" t="e">
            <v>#N/A</v>
          </cell>
          <cell r="W168" t="e">
            <v>#N/A</v>
          </cell>
          <cell r="X168" t="e">
            <v>#N/A</v>
          </cell>
          <cell r="Y168" t="e">
            <v>#N/A</v>
          </cell>
          <cell r="Z168" t="e">
            <v>#N/A</v>
          </cell>
          <cell r="AA168" t="e">
            <v>#N/A</v>
          </cell>
          <cell r="AB168" t="e">
            <v>#N/A</v>
          </cell>
          <cell r="AC168" t="e">
            <v>#N/A</v>
          </cell>
          <cell r="AD168" t="e">
            <v>#N/A</v>
          </cell>
          <cell r="AE168" t="e">
            <v>#N/A</v>
          </cell>
          <cell r="AF168" t="str">
            <v>4</v>
          </cell>
          <cell r="AG168" t="str">
            <v>4</v>
          </cell>
          <cell r="AH168" t="str">
            <v>之孙子</v>
          </cell>
          <cell r="AI168" t="str">
            <v>汉族</v>
          </cell>
          <cell r="AJ168" t="str">
            <v>健康</v>
          </cell>
          <cell r="AK168" t="str">
            <v/>
          </cell>
          <cell r="AL168" t="str">
            <v/>
          </cell>
          <cell r="AM168" t="str">
            <v>无劳动力</v>
          </cell>
          <cell r="AN168" t="str">
            <v>15047266863</v>
          </cell>
          <cell r="AO168">
            <v>2015.12</v>
          </cell>
          <cell r="AP168" t="str">
            <v>脱贫户</v>
          </cell>
        </row>
        <row r="169">
          <cell r="F169" t="str">
            <v>刘双成</v>
          </cell>
          <cell r="G169" t="str">
            <v>152801195110256216</v>
          </cell>
          <cell r="H169">
            <v>73</v>
          </cell>
        </row>
        <row r="169">
          <cell r="L169">
            <v>10864</v>
          </cell>
          <cell r="M169">
            <v>8268.85</v>
          </cell>
        </row>
        <row r="169">
          <cell r="U169" t="e">
            <v>#N/A</v>
          </cell>
          <cell r="V169" t="e">
            <v>#N/A</v>
          </cell>
        </row>
        <row r="169">
          <cell r="AF169" t="str">
            <v>1.83</v>
          </cell>
        </row>
        <row r="169">
          <cell r="AH169" t="str">
            <v>户主</v>
          </cell>
          <cell r="AI169" t="str">
            <v>汉族</v>
          </cell>
          <cell r="AJ169" t="str">
            <v>患有大病</v>
          </cell>
          <cell r="AK169" t="str">
            <v/>
          </cell>
          <cell r="AL169" t="str">
            <v/>
          </cell>
          <cell r="AM169" t="str">
            <v>弱劳动力或半劳动力</v>
          </cell>
          <cell r="AN169" t="str">
            <v>15164846655</v>
          </cell>
          <cell r="AO169">
            <v>2013.12</v>
          </cell>
          <cell r="AP169" t="str">
            <v>脱贫不享受政策户</v>
          </cell>
        </row>
        <row r="170">
          <cell r="F170" t="str">
            <v>崔毛仁</v>
          </cell>
          <cell r="G170" t="str">
            <v>152801195708056235</v>
          </cell>
          <cell r="H170">
            <v>68</v>
          </cell>
        </row>
        <row r="170">
          <cell r="L170">
            <v>22832</v>
          </cell>
          <cell r="M170">
            <v>25224</v>
          </cell>
        </row>
        <row r="170">
          <cell r="U170">
            <v>1000</v>
          </cell>
          <cell r="V170" t="e">
            <v>#N/A</v>
          </cell>
        </row>
        <row r="170">
          <cell r="AF170" t="str">
            <v>2</v>
          </cell>
        </row>
        <row r="170">
          <cell r="AH170" t="str">
            <v>户主</v>
          </cell>
          <cell r="AI170" t="str">
            <v>汉族</v>
          </cell>
          <cell r="AJ170" t="str">
            <v>健康</v>
          </cell>
          <cell r="AK170" t="str">
            <v/>
          </cell>
          <cell r="AL170" t="str">
            <v/>
          </cell>
          <cell r="AM170" t="str">
            <v>弱劳动力或半劳动力</v>
          </cell>
          <cell r="AN170" t="str">
            <v>15147930263</v>
          </cell>
          <cell r="AO170">
            <v>2013.12</v>
          </cell>
          <cell r="AP170" t="str">
            <v>脱贫不享受政策户</v>
          </cell>
        </row>
        <row r="171">
          <cell r="F171" t="str">
            <v>陈云</v>
          </cell>
          <cell r="G171" t="str">
            <v>152801195909116222</v>
          </cell>
          <cell r="H171">
            <v>66</v>
          </cell>
        </row>
        <row r="171">
          <cell r="K171" t="str">
            <v>否</v>
          </cell>
          <cell r="L171">
            <v>22832</v>
          </cell>
          <cell r="M171">
            <v>25224</v>
          </cell>
        </row>
        <row r="171">
          <cell r="U171" t="e">
            <v>#N/A</v>
          </cell>
          <cell r="V171" t="e">
            <v>#N/A</v>
          </cell>
        </row>
        <row r="171">
          <cell r="AF171" t="str">
            <v>2</v>
          </cell>
        </row>
        <row r="171">
          <cell r="AH171" t="str">
            <v>配偶</v>
          </cell>
          <cell r="AI171" t="str">
            <v>汉族</v>
          </cell>
          <cell r="AJ171" t="str">
            <v>健康</v>
          </cell>
          <cell r="AK171" t="str">
            <v/>
          </cell>
          <cell r="AL171" t="str">
            <v/>
          </cell>
          <cell r="AM171" t="str">
            <v>弱劳动力或半劳动力</v>
          </cell>
          <cell r="AN171" t="str">
            <v>15147930263</v>
          </cell>
          <cell r="AO171">
            <v>2013.12</v>
          </cell>
          <cell r="AP171" t="str">
            <v>脱贫不享受政策户</v>
          </cell>
        </row>
        <row r="172">
          <cell r="F172" t="str">
            <v>袁银彬</v>
          </cell>
          <cell r="G172" t="str">
            <v>152801194010116211</v>
          </cell>
          <cell r="H172">
            <v>84</v>
          </cell>
        </row>
        <row r="172">
          <cell r="K172" t="str">
            <v>否</v>
          </cell>
          <cell r="L172">
            <v>13097</v>
          </cell>
          <cell r="M172">
            <v>13407</v>
          </cell>
        </row>
        <row r="172">
          <cell r="U172" t="e">
            <v>#N/A</v>
          </cell>
          <cell r="V172" t="e">
            <v>#N/A</v>
          </cell>
        </row>
        <row r="172">
          <cell r="AF172" t="str">
            <v>1</v>
          </cell>
        </row>
        <row r="172">
          <cell r="AH172" t="str">
            <v>户主</v>
          </cell>
          <cell r="AI172" t="str">
            <v>汉族</v>
          </cell>
          <cell r="AJ172" t="str">
            <v>长期慢性病</v>
          </cell>
          <cell r="AK172" t="str">
            <v/>
          </cell>
          <cell r="AL172" t="str">
            <v/>
          </cell>
          <cell r="AM172" t="str">
            <v>无劳动力</v>
          </cell>
          <cell r="AN172" t="str">
            <v>15148899536</v>
          </cell>
          <cell r="AO172">
            <v>2013.12</v>
          </cell>
          <cell r="AP172" t="str">
            <v>脱贫不享受政策户</v>
          </cell>
        </row>
        <row r="173">
          <cell r="F173" t="str">
            <v>石七小</v>
          </cell>
          <cell r="G173" t="str">
            <v>152801193412236211</v>
          </cell>
          <cell r="H173">
            <v>90</v>
          </cell>
        </row>
        <row r="173">
          <cell r="K173" t="str">
            <v>是</v>
          </cell>
          <cell r="L173">
            <v>10407</v>
          </cell>
          <cell r="M173">
            <v>9552.99</v>
          </cell>
        </row>
        <row r="173">
          <cell r="U173" t="e">
            <v>#N/A</v>
          </cell>
          <cell r="V173" t="e">
            <v>#N/A</v>
          </cell>
        </row>
        <row r="173">
          <cell r="AF173" t="str">
            <v>1.17</v>
          </cell>
        </row>
        <row r="173">
          <cell r="AH173" t="str">
            <v>户主</v>
          </cell>
          <cell r="AI173" t="str">
            <v>汉族</v>
          </cell>
          <cell r="AJ173" t="str">
            <v>长期慢性病</v>
          </cell>
          <cell r="AK173" t="str">
            <v/>
          </cell>
          <cell r="AL173" t="str">
            <v/>
          </cell>
          <cell r="AM173" t="str">
            <v>无劳动力</v>
          </cell>
          <cell r="AN173" t="str">
            <v>13754180034</v>
          </cell>
          <cell r="AO173">
            <v>2013.12</v>
          </cell>
          <cell r="AP173" t="str">
            <v>脱贫不享受政策户</v>
          </cell>
        </row>
        <row r="174">
          <cell r="F174" t="str">
            <v>吕振云</v>
          </cell>
          <cell r="G174" t="str">
            <v>152801196001106213</v>
          </cell>
          <cell r="H174">
            <v>65</v>
          </cell>
        </row>
        <row r="174">
          <cell r="K174" t="str">
            <v>是</v>
          </cell>
          <cell r="L174">
            <v>35766.5</v>
          </cell>
          <cell r="M174">
            <v>36622</v>
          </cell>
        </row>
        <row r="174">
          <cell r="U174" t="e">
            <v>#N/A</v>
          </cell>
          <cell r="V174" t="e">
            <v>#N/A</v>
          </cell>
        </row>
        <row r="174">
          <cell r="AF174" t="str">
            <v>2</v>
          </cell>
        </row>
        <row r="174">
          <cell r="AH174" t="str">
            <v>户主</v>
          </cell>
          <cell r="AI174" t="str">
            <v>汉族</v>
          </cell>
          <cell r="AJ174" t="str">
            <v>长期慢性病</v>
          </cell>
          <cell r="AK174" t="str">
            <v/>
          </cell>
          <cell r="AL174" t="str">
            <v/>
          </cell>
          <cell r="AM174" t="str">
            <v>弱劳动力或半劳动力</v>
          </cell>
          <cell r="AN174" t="str">
            <v>15048583139</v>
          </cell>
          <cell r="AO174">
            <v>2013.12</v>
          </cell>
          <cell r="AP174" t="str">
            <v>脱贫不享受政策户</v>
          </cell>
        </row>
        <row r="175">
          <cell r="F175" t="str">
            <v>王玉梅</v>
          </cell>
          <cell r="G175" t="str">
            <v>152801196006066222</v>
          </cell>
          <cell r="H175">
            <v>65</v>
          </cell>
        </row>
        <row r="175">
          <cell r="L175">
            <v>35766.5</v>
          </cell>
          <cell r="M175">
            <v>36622</v>
          </cell>
        </row>
        <row r="175">
          <cell r="U175" t="e">
            <v>#N/A</v>
          </cell>
          <cell r="V175">
            <v>4800</v>
          </cell>
        </row>
        <row r="175">
          <cell r="AF175" t="str">
            <v>2</v>
          </cell>
        </row>
        <row r="175">
          <cell r="AH175" t="str">
            <v>配偶</v>
          </cell>
          <cell r="AI175" t="str">
            <v>汉族</v>
          </cell>
          <cell r="AJ175" t="str">
            <v>健康</v>
          </cell>
          <cell r="AK175" t="str">
            <v/>
          </cell>
          <cell r="AL175" t="str">
            <v/>
          </cell>
          <cell r="AM175" t="str">
            <v>弱劳动力或半劳动力</v>
          </cell>
          <cell r="AN175" t="str">
            <v>15048583139</v>
          </cell>
          <cell r="AO175">
            <v>2013.12</v>
          </cell>
          <cell r="AP175" t="str">
            <v>脱贫不享受政策户</v>
          </cell>
        </row>
        <row r="176">
          <cell r="F176" t="str">
            <v>王纪平</v>
          </cell>
          <cell r="G176" t="str">
            <v>152801196302016211</v>
          </cell>
          <cell r="H176">
            <v>62</v>
          </cell>
          <cell r="I176" t="str">
            <v>否</v>
          </cell>
          <cell r="J176" t="str">
            <v>是</v>
          </cell>
          <cell r="K176" t="str">
            <v>是</v>
          </cell>
          <cell r="L176">
            <v>37985.5</v>
          </cell>
          <cell r="M176">
            <v>26796</v>
          </cell>
        </row>
        <row r="176">
          <cell r="P176">
            <v>600</v>
          </cell>
        </row>
        <row r="176">
          <cell r="S176">
            <v>3600</v>
          </cell>
          <cell r="T176">
            <v>5700</v>
          </cell>
        </row>
        <row r="176">
          <cell r="V176" t="e">
            <v>#N/A</v>
          </cell>
          <cell r="W176" t="e">
            <v>#N/A</v>
          </cell>
          <cell r="X176">
            <v>600</v>
          </cell>
          <cell r="Y176" t="e">
            <v>#N/A</v>
          </cell>
          <cell r="Z176">
            <v>900</v>
          </cell>
          <cell r="AA176">
            <v>1800</v>
          </cell>
          <cell r="AB176" t="e">
            <v>#N/A</v>
          </cell>
          <cell r="AC176" t="e">
            <v>#N/A</v>
          </cell>
          <cell r="AD176" t="e">
            <v>#N/A</v>
          </cell>
          <cell r="AE176" t="e">
            <v>#N/A</v>
          </cell>
          <cell r="AF176" t="str">
            <v>2</v>
          </cell>
          <cell r="AG176" t="str">
            <v>2</v>
          </cell>
          <cell r="AH176" t="str">
            <v>户主</v>
          </cell>
          <cell r="AI176" t="str">
            <v>汉族</v>
          </cell>
          <cell r="AJ176" t="str">
            <v>健康</v>
          </cell>
          <cell r="AK176" t="str">
            <v/>
          </cell>
          <cell r="AL176" t="str">
            <v/>
          </cell>
          <cell r="AM176" t="str">
            <v>弱劳动力或半劳动力</v>
          </cell>
          <cell r="AN176" t="str">
            <v>15104784315</v>
          </cell>
          <cell r="AO176">
            <v>2013.12</v>
          </cell>
          <cell r="AP176" t="str">
            <v>脱贫户</v>
          </cell>
        </row>
        <row r="177">
          <cell r="F177" t="str">
            <v>边凤英</v>
          </cell>
          <cell r="G177" t="str">
            <v>152801196306066240</v>
          </cell>
          <cell r="H177">
            <v>62</v>
          </cell>
        </row>
        <row r="177">
          <cell r="L177">
            <v>37985.5</v>
          </cell>
          <cell r="M177">
            <v>26796</v>
          </cell>
        </row>
        <row r="177">
          <cell r="O177">
            <v>2600</v>
          </cell>
        </row>
        <row r="177">
          <cell r="V177" t="e">
            <v>#N/A</v>
          </cell>
          <cell r="W177" t="e">
            <v>#N/A</v>
          </cell>
          <cell r="X177" t="e">
            <v>#N/A</v>
          </cell>
          <cell r="Y177" t="e">
            <v>#N/A</v>
          </cell>
          <cell r="Z177" t="e">
            <v>#N/A</v>
          </cell>
          <cell r="AA177" t="e">
            <v>#N/A</v>
          </cell>
          <cell r="AB177" t="e">
            <v>#N/A</v>
          </cell>
          <cell r="AC177" t="e">
            <v>#N/A</v>
          </cell>
          <cell r="AD177" t="e">
            <v>#N/A</v>
          </cell>
          <cell r="AE177" t="e">
            <v>#N/A</v>
          </cell>
          <cell r="AF177" t="str">
            <v>2</v>
          </cell>
          <cell r="AG177" t="str">
            <v>2</v>
          </cell>
          <cell r="AH177" t="str">
            <v>配偶</v>
          </cell>
          <cell r="AI177" t="str">
            <v>汉族</v>
          </cell>
          <cell r="AJ177" t="str">
            <v>长期慢性病</v>
          </cell>
          <cell r="AK177" t="str">
            <v/>
          </cell>
          <cell r="AL177" t="str">
            <v/>
          </cell>
          <cell r="AM177" t="str">
            <v>无劳动力</v>
          </cell>
          <cell r="AN177" t="str">
            <v>15104784315</v>
          </cell>
          <cell r="AO177">
            <v>2013.12</v>
          </cell>
          <cell r="AP177" t="str">
            <v>脱贫户</v>
          </cell>
        </row>
        <row r="178">
          <cell r="F178" t="str">
            <v>李建军</v>
          </cell>
          <cell r="G178" t="str">
            <v>152801198310226218</v>
          </cell>
          <cell r="H178">
            <v>41</v>
          </cell>
          <cell r="I178" t="str">
            <v>否</v>
          </cell>
          <cell r="J178" t="str">
            <v>是</v>
          </cell>
          <cell r="K178" t="str">
            <v>是</v>
          </cell>
          <cell r="L178">
            <v>11318.67</v>
          </cell>
          <cell r="M178">
            <v>11652</v>
          </cell>
        </row>
        <row r="178">
          <cell r="O178">
            <v>2600</v>
          </cell>
        </row>
        <row r="178">
          <cell r="V178" t="e">
            <v>#N/A</v>
          </cell>
          <cell r="W178">
            <v>2600</v>
          </cell>
          <cell r="X178" t="e">
            <v>#N/A</v>
          </cell>
          <cell r="Y178" t="e">
            <v>#N/A</v>
          </cell>
          <cell r="Z178" t="e">
            <v>#N/A</v>
          </cell>
          <cell r="AA178" t="e">
            <v>#N/A</v>
          </cell>
          <cell r="AB178" t="e">
            <v>#N/A</v>
          </cell>
          <cell r="AC178" t="e">
            <v>#N/A</v>
          </cell>
          <cell r="AD178" t="e">
            <v>#N/A</v>
          </cell>
          <cell r="AE178" t="e">
            <v>#N/A</v>
          </cell>
          <cell r="AF178" t="str">
            <v>3</v>
          </cell>
          <cell r="AG178" t="str">
            <v>3</v>
          </cell>
          <cell r="AH178" t="str">
            <v>户主</v>
          </cell>
          <cell r="AI178" t="str">
            <v>汉族</v>
          </cell>
          <cell r="AJ178" t="str">
            <v>残疾</v>
          </cell>
          <cell r="AK178" t="str">
            <v>肢体残疾</v>
          </cell>
          <cell r="AL178" t="str">
            <v>二级</v>
          </cell>
          <cell r="AM178" t="str">
            <v>丧失劳动力</v>
          </cell>
          <cell r="AN178" t="str">
            <v>13142482459</v>
          </cell>
          <cell r="AO178">
            <v>2013.12</v>
          </cell>
          <cell r="AP178" t="str">
            <v>脱贫户</v>
          </cell>
        </row>
        <row r="179">
          <cell r="F179" t="str">
            <v>李世贵</v>
          </cell>
          <cell r="G179" t="str">
            <v>152801195604086210</v>
          </cell>
          <cell r="H179">
            <v>69</v>
          </cell>
        </row>
        <row r="179">
          <cell r="L179">
            <v>11318.67</v>
          </cell>
          <cell r="M179">
            <v>11652</v>
          </cell>
        </row>
        <row r="179">
          <cell r="P179">
            <v>600</v>
          </cell>
        </row>
        <row r="179">
          <cell r="V179" t="e">
            <v>#N/A</v>
          </cell>
          <cell r="W179" t="e">
            <v>#N/A</v>
          </cell>
          <cell r="X179">
            <v>600</v>
          </cell>
          <cell r="Y179" t="e">
            <v>#N/A</v>
          </cell>
          <cell r="Z179">
            <v>900</v>
          </cell>
          <cell r="AA179">
            <v>3000</v>
          </cell>
          <cell r="AB179" t="e">
            <v>#N/A</v>
          </cell>
          <cell r="AC179" t="e">
            <v>#N/A</v>
          </cell>
          <cell r="AD179" t="e">
            <v>#N/A</v>
          </cell>
          <cell r="AE179" t="e">
            <v>#N/A</v>
          </cell>
          <cell r="AF179" t="str">
            <v>3</v>
          </cell>
          <cell r="AG179" t="str">
            <v>3</v>
          </cell>
          <cell r="AH179" t="str">
            <v>之父</v>
          </cell>
          <cell r="AI179" t="str">
            <v>汉族</v>
          </cell>
          <cell r="AJ179" t="str">
            <v>长期慢性病</v>
          </cell>
          <cell r="AK179" t="str">
            <v/>
          </cell>
          <cell r="AL179" t="str">
            <v/>
          </cell>
          <cell r="AM179" t="str">
            <v>弱劳动力或半劳动力</v>
          </cell>
          <cell r="AN179" t="str">
            <v>13754089683</v>
          </cell>
          <cell r="AO179">
            <v>2013.12</v>
          </cell>
          <cell r="AP179" t="str">
            <v>脱贫户</v>
          </cell>
        </row>
        <row r="180">
          <cell r="F180" t="str">
            <v>窦珍秀</v>
          </cell>
          <cell r="G180" t="str">
            <v>152801195409246223</v>
          </cell>
          <cell r="H180">
            <v>71</v>
          </cell>
        </row>
        <row r="180">
          <cell r="L180">
            <v>11318.67</v>
          </cell>
          <cell r="M180">
            <v>11652</v>
          </cell>
        </row>
        <row r="180">
          <cell r="O180">
            <v>2600</v>
          </cell>
        </row>
        <row r="180">
          <cell r="V180" t="e">
            <v>#N/A</v>
          </cell>
          <cell r="W180" t="e">
            <v>#N/A</v>
          </cell>
          <cell r="X180" t="e">
            <v>#N/A</v>
          </cell>
          <cell r="Y180" t="e">
            <v>#N/A</v>
          </cell>
          <cell r="Z180" t="e">
            <v>#N/A</v>
          </cell>
          <cell r="AA180" t="e">
            <v>#N/A</v>
          </cell>
          <cell r="AB180" t="e">
            <v>#N/A</v>
          </cell>
          <cell r="AC180" t="e">
            <v>#N/A</v>
          </cell>
          <cell r="AD180" t="e">
            <v>#N/A</v>
          </cell>
          <cell r="AE180" t="e">
            <v>#N/A</v>
          </cell>
          <cell r="AF180" t="str">
            <v>3</v>
          </cell>
          <cell r="AG180" t="str">
            <v>3</v>
          </cell>
          <cell r="AH180" t="str">
            <v>之母</v>
          </cell>
          <cell r="AI180" t="str">
            <v>汉族</v>
          </cell>
          <cell r="AJ180" t="str">
            <v>长期慢性病</v>
          </cell>
          <cell r="AK180" t="str">
            <v/>
          </cell>
          <cell r="AL180" t="str">
            <v/>
          </cell>
          <cell r="AM180" t="str">
            <v>无劳动力</v>
          </cell>
          <cell r="AN180" t="str">
            <v>13754089683</v>
          </cell>
          <cell r="AO180">
            <v>2013.12</v>
          </cell>
          <cell r="AP180" t="str">
            <v>脱贫户</v>
          </cell>
        </row>
        <row r="181">
          <cell r="F181" t="str">
            <v>魏立功</v>
          </cell>
          <cell r="G181" t="str">
            <v>152801196101086213</v>
          </cell>
          <cell r="H181">
            <v>64</v>
          </cell>
        </row>
        <row r="181">
          <cell r="L181">
            <v>25156.5</v>
          </cell>
          <cell r="M181">
            <v>25962</v>
          </cell>
        </row>
        <row r="181">
          <cell r="U181" t="e">
            <v>#N/A</v>
          </cell>
          <cell r="V181" t="e">
            <v>#N/A</v>
          </cell>
        </row>
        <row r="181">
          <cell r="AF181" t="str">
            <v>2</v>
          </cell>
        </row>
        <row r="181">
          <cell r="AH181" t="str">
            <v>户主</v>
          </cell>
          <cell r="AI181" t="str">
            <v>汉族</v>
          </cell>
          <cell r="AJ181" t="str">
            <v>健康</v>
          </cell>
          <cell r="AK181" t="str">
            <v/>
          </cell>
          <cell r="AL181" t="str">
            <v/>
          </cell>
          <cell r="AM181" t="str">
            <v>弱劳动力或半劳动力</v>
          </cell>
          <cell r="AN181" t="str">
            <v>13847831664</v>
          </cell>
          <cell r="AO181">
            <v>2013.12</v>
          </cell>
          <cell r="AP181" t="str">
            <v>脱贫不享受政策户</v>
          </cell>
        </row>
        <row r="182">
          <cell r="F182" t="str">
            <v>李志青</v>
          </cell>
          <cell r="G182" t="str">
            <v>152801196410036244</v>
          </cell>
          <cell r="H182">
            <v>61</v>
          </cell>
        </row>
        <row r="182">
          <cell r="K182" t="str">
            <v>否</v>
          </cell>
          <cell r="L182">
            <v>25156.5</v>
          </cell>
          <cell r="M182">
            <v>25962</v>
          </cell>
        </row>
        <row r="182">
          <cell r="U182" t="e">
            <v>#N/A</v>
          </cell>
          <cell r="V182" t="e">
            <v>#N/A</v>
          </cell>
        </row>
        <row r="182">
          <cell r="AF182" t="str">
            <v>2</v>
          </cell>
        </row>
        <row r="182">
          <cell r="AH182" t="str">
            <v>配偶</v>
          </cell>
          <cell r="AI182" t="str">
            <v>汉族</v>
          </cell>
          <cell r="AJ182" t="str">
            <v>患有大病</v>
          </cell>
          <cell r="AK182" t="str">
            <v/>
          </cell>
          <cell r="AL182" t="str">
            <v/>
          </cell>
          <cell r="AM182" t="str">
            <v>弱劳动力或半劳动力</v>
          </cell>
          <cell r="AN182" t="str">
            <v>13847831664</v>
          </cell>
          <cell r="AO182">
            <v>2013.12</v>
          </cell>
          <cell r="AP182" t="str">
            <v>脱贫不享受政策户</v>
          </cell>
        </row>
        <row r="183">
          <cell r="F183" t="str">
            <v>郭治龙</v>
          </cell>
          <cell r="G183" t="str">
            <v>152801195505056219</v>
          </cell>
          <cell r="H183">
            <v>70</v>
          </cell>
          <cell r="I183" t="str">
            <v>否</v>
          </cell>
          <cell r="J183" t="str">
            <v>否</v>
          </cell>
          <cell r="K183" t="str">
            <v>否</v>
          </cell>
          <cell r="L183">
            <v>32337.5</v>
          </cell>
          <cell r="M183">
            <v>41119.5</v>
          </cell>
          <cell r="N183">
            <v>450</v>
          </cell>
        </row>
        <row r="183">
          <cell r="P183">
            <v>600</v>
          </cell>
        </row>
        <row r="183">
          <cell r="S183">
            <v>3600</v>
          </cell>
          <cell r="T183">
            <v>5700</v>
          </cell>
        </row>
        <row r="183">
          <cell r="V183" t="e">
            <v>#N/A</v>
          </cell>
          <cell r="W183" t="e">
            <v>#N/A</v>
          </cell>
          <cell r="X183" t="e">
            <v>#N/A</v>
          </cell>
          <cell r="Y183" t="e">
            <v>#N/A</v>
          </cell>
          <cell r="Z183" t="e">
            <v>#N/A</v>
          </cell>
          <cell r="AA183" t="e">
            <v>#N/A</v>
          </cell>
          <cell r="AB183" t="e">
            <v>#N/A</v>
          </cell>
          <cell r="AC183" t="e">
            <v>#N/A</v>
          </cell>
          <cell r="AD183" t="e">
            <v>#N/A</v>
          </cell>
          <cell r="AE183" t="e">
            <v>#N/A</v>
          </cell>
          <cell r="AF183" t="str">
            <v>2</v>
          </cell>
          <cell r="AG183" t="str">
            <v>2</v>
          </cell>
          <cell r="AH183" t="str">
            <v>户主</v>
          </cell>
          <cell r="AI183" t="str">
            <v>汉族</v>
          </cell>
          <cell r="AJ183" t="str">
            <v>长期慢性病</v>
          </cell>
          <cell r="AK183" t="str">
            <v/>
          </cell>
          <cell r="AL183" t="str">
            <v/>
          </cell>
          <cell r="AM183" t="str">
            <v>弱劳动力或半劳动力</v>
          </cell>
          <cell r="AN183" t="str">
            <v>13624787907</v>
          </cell>
          <cell r="AO183">
            <v>2013.12</v>
          </cell>
          <cell r="AP183" t="str">
            <v>脱贫户</v>
          </cell>
        </row>
        <row r="184">
          <cell r="F184" t="str">
            <v>王改梅</v>
          </cell>
          <cell r="G184" t="str">
            <v>152801195806186228</v>
          </cell>
          <cell r="H184">
            <v>67</v>
          </cell>
        </row>
        <row r="184">
          <cell r="L184">
            <v>32337.5</v>
          </cell>
          <cell r="M184">
            <v>41119.5</v>
          </cell>
        </row>
        <row r="184">
          <cell r="V184" t="e">
            <v>#N/A</v>
          </cell>
          <cell r="W184" t="e">
            <v>#N/A</v>
          </cell>
          <cell r="X184">
            <v>600</v>
          </cell>
          <cell r="Y184" t="e">
            <v>#N/A</v>
          </cell>
          <cell r="Z184" t="e">
            <v>#N/A</v>
          </cell>
          <cell r="AA184" t="e">
            <v>#N/A</v>
          </cell>
          <cell r="AB184" t="e">
            <v>#N/A</v>
          </cell>
          <cell r="AC184" t="e">
            <v>#N/A</v>
          </cell>
          <cell r="AD184" t="e">
            <v>#N/A</v>
          </cell>
          <cell r="AE184" t="e">
            <v>#N/A</v>
          </cell>
          <cell r="AF184" t="str">
            <v>2</v>
          </cell>
          <cell r="AG184" t="str">
            <v>2</v>
          </cell>
          <cell r="AH184" t="str">
            <v>配偶</v>
          </cell>
          <cell r="AI184" t="str">
            <v>汉族</v>
          </cell>
          <cell r="AJ184" t="str">
            <v>长期慢性病</v>
          </cell>
          <cell r="AK184" t="str">
            <v/>
          </cell>
          <cell r="AL184" t="str">
            <v/>
          </cell>
          <cell r="AM184" t="str">
            <v>弱劳动力或半劳动力</v>
          </cell>
          <cell r="AN184" t="str">
            <v>13624787907</v>
          </cell>
          <cell r="AO184">
            <v>2013.12</v>
          </cell>
          <cell r="AP184" t="str">
            <v>脱贫户</v>
          </cell>
        </row>
        <row r="185">
          <cell r="F185" t="str">
            <v>李会成</v>
          </cell>
          <cell r="G185" t="str">
            <v>150802194608156538</v>
          </cell>
          <cell r="H185">
            <v>79</v>
          </cell>
          <cell r="I185" t="str">
            <v>是</v>
          </cell>
          <cell r="J185" t="str">
            <v>否</v>
          </cell>
          <cell r="K185" t="str">
            <v>否</v>
          </cell>
          <cell r="L185">
            <v>10622</v>
          </cell>
          <cell r="M185">
            <v>12744</v>
          </cell>
        </row>
        <row r="185">
          <cell r="V185" t="e">
            <v>#N/A</v>
          </cell>
          <cell r="W185" t="e">
            <v>#N/A</v>
          </cell>
          <cell r="X185" t="e">
            <v>#N/A</v>
          </cell>
          <cell r="Y185" t="e">
            <v>#N/A</v>
          </cell>
          <cell r="Z185" t="e">
            <v>#N/A</v>
          </cell>
          <cell r="AA185" t="e">
            <v>#N/A</v>
          </cell>
          <cell r="AB185" t="e">
            <v>#N/A</v>
          </cell>
          <cell r="AC185" t="e">
            <v>#N/A</v>
          </cell>
          <cell r="AD185" t="e">
            <v>#N/A</v>
          </cell>
          <cell r="AE185" t="e">
            <v>#N/A</v>
          </cell>
          <cell r="AF185" t="str">
            <v>1</v>
          </cell>
          <cell r="AG185" t="str">
            <v>1</v>
          </cell>
          <cell r="AH185" t="str">
            <v>户主</v>
          </cell>
          <cell r="AI185" t="str">
            <v>汉族</v>
          </cell>
          <cell r="AJ185" t="str">
            <v>长期慢性病</v>
          </cell>
          <cell r="AK185" t="str">
            <v/>
          </cell>
          <cell r="AL185" t="str">
            <v/>
          </cell>
          <cell r="AM185" t="str">
            <v>无劳动力</v>
          </cell>
          <cell r="AN185" t="str">
            <v>13190858395</v>
          </cell>
          <cell r="AO185">
            <v>2013.12</v>
          </cell>
          <cell r="AP185" t="str">
            <v>脱贫户</v>
          </cell>
        </row>
        <row r="186">
          <cell r="F186" t="str">
            <v>段玉枝</v>
          </cell>
          <cell r="G186" t="str">
            <v>152801196304066263</v>
          </cell>
          <cell r="H186">
            <v>62</v>
          </cell>
        </row>
        <row r="186">
          <cell r="K186" t="str">
            <v>否</v>
          </cell>
          <cell r="L186">
            <v>30653.5</v>
          </cell>
          <cell r="M186">
            <v>30654.5</v>
          </cell>
        </row>
        <row r="186">
          <cell r="U186" t="e">
            <v>#N/A</v>
          </cell>
          <cell r="V186" t="e">
            <v>#N/A</v>
          </cell>
        </row>
        <row r="186">
          <cell r="AF186" t="str">
            <v>2</v>
          </cell>
        </row>
        <row r="186">
          <cell r="AH186" t="str">
            <v>户主</v>
          </cell>
          <cell r="AI186" t="str">
            <v>汉族</v>
          </cell>
          <cell r="AJ186" t="str">
            <v>长期慢性病</v>
          </cell>
          <cell r="AK186" t="str">
            <v/>
          </cell>
          <cell r="AL186" t="str">
            <v/>
          </cell>
          <cell r="AM186" t="str">
            <v>弱劳动力或半劳动力</v>
          </cell>
          <cell r="AN186" t="str">
            <v>13848685561</v>
          </cell>
          <cell r="AO186">
            <v>2013.12</v>
          </cell>
          <cell r="AP186" t="str">
            <v>脱贫不享受政策户</v>
          </cell>
        </row>
        <row r="187">
          <cell r="F187" t="str">
            <v>王全</v>
          </cell>
          <cell r="G187" t="str">
            <v>152801195612136214</v>
          </cell>
          <cell r="H187">
            <v>68</v>
          </cell>
        </row>
        <row r="187">
          <cell r="K187" t="str">
            <v>是</v>
          </cell>
          <cell r="L187">
            <v>30653.5</v>
          </cell>
          <cell r="M187">
            <v>30654.5</v>
          </cell>
        </row>
        <row r="187">
          <cell r="U187" t="e">
            <v>#N/A</v>
          </cell>
          <cell r="V187">
            <v>4200</v>
          </cell>
        </row>
        <row r="187">
          <cell r="AF187" t="str">
            <v>2</v>
          </cell>
        </row>
        <row r="187">
          <cell r="AH187" t="str">
            <v>配偶</v>
          </cell>
          <cell r="AI187" t="str">
            <v>汉族</v>
          </cell>
          <cell r="AJ187" t="str">
            <v>健康</v>
          </cell>
          <cell r="AK187" t="str">
            <v/>
          </cell>
          <cell r="AL187" t="str">
            <v/>
          </cell>
          <cell r="AM187" t="str">
            <v>弱劳动力或半劳动力</v>
          </cell>
          <cell r="AN187" t="str">
            <v>13848685561</v>
          </cell>
          <cell r="AO187">
            <v>2013.12</v>
          </cell>
          <cell r="AP187" t="str">
            <v>脱贫不享受政策户</v>
          </cell>
        </row>
        <row r="188">
          <cell r="F188" t="str">
            <v>王海川</v>
          </cell>
          <cell r="G188" t="str">
            <v>15280119850227621X</v>
          </cell>
          <cell r="H188">
            <v>40</v>
          </cell>
        </row>
        <row r="188">
          <cell r="K188" t="str">
            <v>否</v>
          </cell>
          <cell r="L188">
            <v>16250</v>
          </cell>
          <cell r="M188">
            <v>25135</v>
          </cell>
        </row>
        <row r="188">
          <cell r="U188" t="e">
            <v>#N/A</v>
          </cell>
          <cell r="V188" t="e">
            <v>#N/A</v>
          </cell>
        </row>
        <row r="188">
          <cell r="AF188" t="str">
            <v>2</v>
          </cell>
        </row>
        <row r="188">
          <cell r="AH188" t="str">
            <v>户主</v>
          </cell>
          <cell r="AI188" t="str">
            <v>汉族</v>
          </cell>
          <cell r="AJ188" t="str">
            <v>长期慢性病</v>
          </cell>
          <cell r="AK188" t="str">
            <v/>
          </cell>
          <cell r="AL188" t="str">
            <v/>
          </cell>
          <cell r="AM188" t="str">
            <v>弱劳动力或半劳动力</v>
          </cell>
          <cell r="AN188" t="str">
            <v>18647880475</v>
          </cell>
          <cell r="AO188">
            <v>2013.12</v>
          </cell>
          <cell r="AP188" t="str">
            <v>脱贫不享受政策户</v>
          </cell>
        </row>
        <row r="189">
          <cell r="F189" t="str">
            <v>王浩宇</v>
          </cell>
          <cell r="G189" t="str">
            <v>150802201002016517</v>
          </cell>
          <cell r="H189">
            <v>15</v>
          </cell>
        </row>
        <row r="189">
          <cell r="K189" t="str">
            <v>是</v>
          </cell>
          <cell r="L189">
            <v>16250</v>
          </cell>
          <cell r="M189">
            <v>25135</v>
          </cell>
        </row>
        <row r="189">
          <cell r="U189" t="e">
            <v>#N/A</v>
          </cell>
          <cell r="V189" t="e">
            <v>#N/A</v>
          </cell>
        </row>
        <row r="189">
          <cell r="AF189" t="str">
            <v>2</v>
          </cell>
        </row>
        <row r="189">
          <cell r="AH189" t="str">
            <v>之子</v>
          </cell>
          <cell r="AI189" t="str">
            <v>汉族</v>
          </cell>
          <cell r="AJ189" t="str">
            <v>健康</v>
          </cell>
          <cell r="AK189" t="str">
            <v/>
          </cell>
          <cell r="AL189" t="str">
            <v/>
          </cell>
          <cell r="AM189" t="str">
            <v>无劳动力</v>
          </cell>
          <cell r="AN189" t="str">
            <v>13904788884</v>
          </cell>
          <cell r="AO189">
            <v>2013.12</v>
          </cell>
          <cell r="AP189" t="str">
            <v>脱贫不享受政策户</v>
          </cell>
        </row>
        <row r="190">
          <cell r="F190" t="str">
            <v>王会云</v>
          </cell>
          <cell r="G190" t="str">
            <v>152801196301146217</v>
          </cell>
          <cell r="H190">
            <v>62</v>
          </cell>
        </row>
        <row r="190">
          <cell r="K190" t="str">
            <v>否</v>
          </cell>
          <cell r="L190">
            <v>31387</v>
          </cell>
          <cell r="M190">
            <v>40486</v>
          </cell>
        </row>
        <row r="190">
          <cell r="U190" t="e">
            <v>#N/A</v>
          </cell>
          <cell r="V190" t="e">
            <v>#N/A</v>
          </cell>
        </row>
        <row r="190">
          <cell r="AF190" t="str">
            <v>2</v>
          </cell>
        </row>
        <row r="190">
          <cell r="AH190" t="str">
            <v>户主</v>
          </cell>
          <cell r="AI190" t="str">
            <v>汉族</v>
          </cell>
          <cell r="AJ190" t="str">
            <v>健康</v>
          </cell>
          <cell r="AK190" t="str">
            <v/>
          </cell>
          <cell r="AL190" t="str">
            <v/>
          </cell>
          <cell r="AM190" t="str">
            <v>弱劳动力或半劳动力</v>
          </cell>
          <cell r="AN190" t="str">
            <v>15044848211</v>
          </cell>
          <cell r="AO190">
            <v>2013.12</v>
          </cell>
          <cell r="AP190" t="str">
            <v>脱贫不享受政策户</v>
          </cell>
        </row>
        <row r="191">
          <cell r="F191" t="str">
            <v>王娇娥</v>
          </cell>
          <cell r="G191" t="str">
            <v>152801196302166244</v>
          </cell>
          <cell r="H191">
            <v>62</v>
          </cell>
        </row>
        <row r="191">
          <cell r="K191" t="str">
            <v>是</v>
          </cell>
          <cell r="L191">
            <v>31387</v>
          </cell>
          <cell r="M191">
            <v>40486</v>
          </cell>
        </row>
        <row r="191">
          <cell r="U191" t="e">
            <v>#N/A</v>
          </cell>
          <cell r="V191" t="e">
            <v>#N/A</v>
          </cell>
        </row>
        <row r="191">
          <cell r="AF191" t="str">
            <v>2</v>
          </cell>
        </row>
        <row r="191">
          <cell r="AH191" t="str">
            <v>配偶</v>
          </cell>
          <cell r="AI191" t="str">
            <v>汉族</v>
          </cell>
          <cell r="AJ191" t="str">
            <v>长期慢性病</v>
          </cell>
          <cell r="AK191" t="str">
            <v/>
          </cell>
          <cell r="AL191" t="str">
            <v/>
          </cell>
          <cell r="AM191" t="str">
            <v>弱劳动力或半劳动力</v>
          </cell>
          <cell r="AN191" t="str">
            <v>15044848211</v>
          </cell>
          <cell r="AO191">
            <v>2013.12</v>
          </cell>
          <cell r="AP191" t="str">
            <v>脱贫不享受政策户</v>
          </cell>
        </row>
        <row r="192">
          <cell r="F192" t="str">
            <v>魏兰芳</v>
          </cell>
          <cell r="G192" t="str">
            <v>152801194910296246</v>
          </cell>
          <cell r="H192">
            <v>75</v>
          </cell>
        </row>
        <row r="192">
          <cell r="L192">
            <v>11187</v>
          </cell>
          <cell r="M192">
            <v>13336</v>
          </cell>
        </row>
        <row r="192">
          <cell r="U192" t="e">
            <v>#N/A</v>
          </cell>
          <cell r="V192" t="e">
            <v>#N/A</v>
          </cell>
        </row>
        <row r="192">
          <cell r="AF192" t="str">
            <v>1</v>
          </cell>
        </row>
        <row r="192">
          <cell r="AH192" t="str">
            <v>户主</v>
          </cell>
          <cell r="AI192" t="str">
            <v>汉族</v>
          </cell>
          <cell r="AJ192" t="str">
            <v>长期慢性病</v>
          </cell>
          <cell r="AK192" t="str">
            <v/>
          </cell>
          <cell r="AL192" t="str">
            <v/>
          </cell>
          <cell r="AM192" t="str">
            <v>无劳动力</v>
          </cell>
          <cell r="AN192" t="str">
            <v>15147819828</v>
          </cell>
          <cell r="AO192">
            <v>2013.12</v>
          </cell>
          <cell r="AP192" t="str">
            <v>脱贫不享受政策户</v>
          </cell>
        </row>
        <row r="193">
          <cell r="F193" t="str">
            <v>徐明保</v>
          </cell>
          <cell r="G193" t="str">
            <v>152801195708296212</v>
          </cell>
          <cell r="H193">
            <v>68</v>
          </cell>
        </row>
        <row r="193">
          <cell r="K193" t="str">
            <v>否</v>
          </cell>
          <cell r="L193">
            <v>12826.5</v>
          </cell>
          <cell r="M193">
            <v>16632.5</v>
          </cell>
        </row>
        <row r="193">
          <cell r="U193" t="e">
            <v>#N/A</v>
          </cell>
          <cell r="V193" t="e">
            <v>#N/A</v>
          </cell>
        </row>
        <row r="193">
          <cell r="AF193" t="str">
            <v>2</v>
          </cell>
        </row>
        <row r="193">
          <cell r="AH193" t="str">
            <v>户主</v>
          </cell>
          <cell r="AI193" t="str">
            <v>汉族</v>
          </cell>
          <cell r="AJ193" t="str">
            <v>长期慢性病</v>
          </cell>
          <cell r="AK193" t="str">
            <v/>
          </cell>
          <cell r="AL193" t="str">
            <v/>
          </cell>
          <cell r="AM193" t="str">
            <v>无劳动力</v>
          </cell>
          <cell r="AN193" t="str">
            <v>13451382639</v>
          </cell>
          <cell r="AO193">
            <v>2013.12</v>
          </cell>
          <cell r="AP193" t="str">
            <v>脱贫不享受政策户</v>
          </cell>
        </row>
        <row r="194">
          <cell r="F194" t="str">
            <v>贺银花</v>
          </cell>
          <cell r="G194" t="str">
            <v>152801196205156220</v>
          </cell>
          <cell r="H194">
            <v>63</v>
          </cell>
        </row>
        <row r="194">
          <cell r="K194" t="str">
            <v>是</v>
          </cell>
          <cell r="L194">
            <v>12826.5</v>
          </cell>
          <cell r="M194">
            <v>16632.5</v>
          </cell>
        </row>
        <row r="194">
          <cell r="U194" t="e">
            <v>#N/A</v>
          </cell>
          <cell r="V194" t="e">
            <v>#N/A</v>
          </cell>
        </row>
        <row r="194">
          <cell r="AF194" t="str">
            <v>2</v>
          </cell>
        </row>
        <row r="194">
          <cell r="AH194" t="str">
            <v>配偶</v>
          </cell>
          <cell r="AI194" t="str">
            <v>汉族</v>
          </cell>
          <cell r="AJ194" t="str">
            <v>残疾</v>
          </cell>
          <cell r="AK194" t="str">
            <v>视力残疾</v>
          </cell>
          <cell r="AL194" t="str">
            <v>四级</v>
          </cell>
          <cell r="AM194" t="str">
            <v>弱劳动力或半劳动力</v>
          </cell>
          <cell r="AN194" t="str">
            <v>13451382639</v>
          </cell>
          <cell r="AO194">
            <v>2013.12</v>
          </cell>
          <cell r="AP194" t="str">
            <v>脱贫不享受政策户</v>
          </cell>
        </row>
        <row r="195">
          <cell r="F195" t="str">
            <v>贾改枝</v>
          </cell>
          <cell r="G195" t="str">
            <v>152801196303156224</v>
          </cell>
          <cell r="H195">
            <v>62</v>
          </cell>
        </row>
        <row r="195">
          <cell r="L195">
            <v>63405</v>
          </cell>
          <cell r="M195">
            <v>63654</v>
          </cell>
        </row>
        <row r="195">
          <cell r="U195" t="e">
            <v>#N/A</v>
          </cell>
          <cell r="V195" t="e">
            <v>#N/A</v>
          </cell>
        </row>
        <row r="195">
          <cell r="AF195" t="str">
            <v>1</v>
          </cell>
        </row>
        <row r="195">
          <cell r="AH195" t="str">
            <v>户主</v>
          </cell>
          <cell r="AI195" t="str">
            <v>汉族</v>
          </cell>
          <cell r="AJ195" t="str">
            <v>健康</v>
          </cell>
          <cell r="AK195" t="str">
            <v/>
          </cell>
          <cell r="AL195" t="str">
            <v/>
          </cell>
          <cell r="AM195" t="str">
            <v>弱劳动力或半劳动力</v>
          </cell>
          <cell r="AN195" t="str">
            <v>15049803426</v>
          </cell>
          <cell r="AO195">
            <v>2013.12</v>
          </cell>
          <cell r="AP195" t="str">
            <v>脱贫不享受政策户</v>
          </cell>
        </row>
        <row r="196">
          <cell r="F196" t="str">
            <v>张秀珍</v>
          </cell>
          <cell r="G196" t="str">
            <v>152801195212026227</v>
          </cell>
          <cell r="H196">
            <v>72</v>
          </cell>
        </row>
        <row r="196">
          <cell r="L196">
            <v>9439</v>
          </cell>
          <cell r="M196">
            <v>10105</v>
          </cell>
        </row>
        <row r="196">
          <cell r="U196" t="e">
            <v>#N/A</v>
          </cell>
          <cell r="V196" t="e">
            <v>#N/A</v>
          </cell>
        </row>
        <row r="196">
          <cell r="AF196" t="str">
            <v>1</v>
          </cell>
        </row>
        <row r="196">
          <cell r="AH196" t="str">
            <v>户主</v>
          </cell>
          <cell r="AI196" t="str">
            <v>汉族</v>
          </cell>
          <cell r="AJ196" t="str">
            <v>长期慢性病</v>
          </cell>
          <cell r="AK196" t="str">
            <v/>
          </cell>
          <cell r="AL196" t="str">
            <v/>
          </cell>
          <cell r="AM196" t="str">
            <v>无劳动力</v>
          </cell>
          <cell r="AN196" t="str">
            <v>13848747330</v>
          </cell>
          <cell r="AO196">
            <v>2013.12</v>
          </cell>
          <cell r="AP196" t="str">
            <v>脱贫不享受政策户</v>
          </cell>
        </row>
        <row r="197">
          <cell r="F197" t="str">
            <v>李智明</v>
          </cell>
          <cell r="G197" t="str">
            <v>152801196812126218</v>
          </cell>
          <cell r="H197">
            <v>56</v>
          </cell>
        </row>
        <row r="197">
          <cell r="L197">
            <v>28933</v>
          </cell>
          <cell r="M197">
            <v>32751.5</v>
          </cell>
        </row>
        <row r="197">
          <cell r="U197" t="e">
            <v>#N/A</v>
          </cell>
          <cell r="V197" t="e">
            <v>#N/A</v>
          </cell>
        </row>
        <row r="197">
          <cell r="AF197" t="str">
            <v>2</v>
          </cell>
        </row>
        <row r="197">
          <cell r="AH197" t="str">
            <v>户主</v>
          </cell>
          <cell r="AI197" t="str">
            <v>汉族</v>
          </cell>
          <cell r="AJ197" t="str">
            <v>长期慢性病</v>
          </cell>
          <cell r="AK197" t="str">
            <v/>
          </cell>
          <cell r="AL197" t="str">
            <v/>
          </cell>
          <cell r="AM197" t="str">
            <v>弱劳动力或半劳动力</v>
          </cell>
          <cell r="AN197" t="str">
            <v>15374651800</v>
          </cell>
          <cell r="AO197">
            <v>2013.12</v>
          </cell>
          <cell r="AP197" t="str">
            <v>脱贫不享受政策户</v>
          </cell>
        </row>
        <row r="198">
          <cell r="F198" t="str">
            <v>李婷</v>
          </cell>
          <cell r="G198" t="str">
            <v>152801199207206221</v>
          </cell>
          <cell r="H198">
            <v>33</v>
          </cell>
        </row>
        <row r="198">
          <cell r="K198" t="str">
            <v>是</v>
          </cell>
          <cell r="L198">
            <v>28933</v>
          </cell>
          <cell r="M198">
            <v>32751.5</v>
          </cell>
        </row>
        <row r="198">
          <cell r="U198">
            <v>1000</v>
          </cell>
          <cell r="V198" t="e">
            <v>#N/A</v>
          </cell>
        </row>
        <row r="198">
          <cell r="AF198" t="str">
            <v>2</v>
          </cell>
        </row>
        <row r="198">
          <cell r="AH198" t="str">
            <v>之女</v>
          </cell>
          <cell r="AI198" t="str">
            <v>汉族</v>
          </cell>
          <cell r="AJ198" t="str">
            <v>健康</v>
          </cell>
          <cell r="AK198" t="str">
            <v/>
          </cell>
          <cell r="AL198" t="str">
            <v/>
          </cell>
          <cell r="AM198" t="str">
            <v>普通劳动力</v>
          </cell>
          <cell r="AN198" t="str">
            <v>15374651800</v>
          </cell>
          <cell r="AO198">
            <v>2013.12</v>
          </cell>
          <cell r="AP198" t="str">
            <v>脱贫不享受政策户</v>
          </cell>
        </row>
        <row r="199">
          <cell r="F199" t="str">
            <v>王伟</v>
          </cell>
          <cell r="G199" t="str">
            <v>152801198410256211</v>
          </cell>
          <cell r="H199">
            <v>40</v>
          </cell>
          <cell r="I199" t="str">
            <v>否</v>
          </cell>
          <cell r="J199" t="str">
            <v>是</v>
          </cell>
          <cell r="K199" t="str">
            <v>是</v>
          </cell>
          <cell r="L199">
            <v>30348</v>
          </cell>
          <cell r="M199">
            <v>30660</v>
          </cell>
        </row>
        <row r="199">
          <cell r="P199">
            <v>600</v>
          </cell>
        </row>
        <row r="199">
          <cell r="V199" t="e">
            <v>#N/A</v>
          </cell>
          <cell r="W199" t="e">
            <v>#N/A</v>
          </cell>
          <cell r="X199">
            <v>600</v>
          </cell>
          <cell r="Y199">
            <v>900</v>
          </cell>
          <cell r="Z199">
            <v>900</v>
          </cell>
          <cell r="AA199" t="e">
            <v>#N/A</v>
          </cell>
          <cell r="AB199" t="e">
            <v>#N/A</v>
          </cell>
          <cell r="AC199" t="e">
            <v>#N/A</v>
          </cell>
          <cell r="AD199" t="e">
            <v>#N/A</v>
          </cell>
          <cell r="AE199" t="e">
            <v>#N/A</v>
          </cell>
          <cell r="AF199" t="str">
            <v>1</v>
          </cell>
          <cell r="AG199" t="str">
            <v>1</v>
          </cell>
          <cell r="AH199" t="str">
            <v>户主</v>
          </cell>
          <cell r="AI199" t="str">
            <v>汉族</v>
          </cell>
          <cell r="AJ199" t="str">
            <v>健康</v>
          </cell>
          <cell r="AK199" t="str">
            <v/>
          </cell>
          <cell r="AL199" t="str">
            <v/>
          </cell>
          <cell r="AM199" t="str">
            <v>普通劳动力</v>
          </cell>
          <cell r="AN199" t="str">
            <v>15248866303</v>
          </cell>
          <cell r="AO199">
            <v>2013.12</v>
          </cell>
          <cell r="AP199" t="str">
            <v>脱贫户</v>
          </cell>
        </row>
        <row r="200">
          <cell r="F200" t="str">
            <v>张耀</v>
          </cell>
          <cell r="G200" t="str">
            <v>152801198810026239</v>
          </cell>
          <cell r="H200">
            <v>37</v>
          </cell>
          <cell r="I200" t="str">
            <v>否</v>
          </cell>
          <cell r="J200" t="str">
            <v>是</v>
          </cell>
          <cell r="K200" t="str">
            <v>外出务工</v>
          </cell>
          <cell r="L200">
            <v>33531</v>
          </cell>
          <cell r="M200">
            <v>33920</v>
          </cell>
        </row>
        <row r="200">
          <cell r="V200" t="e">
            <v>#N/A</v>
          </cell>
          <cell r="W200" t="e">
            <v>#N/A</v>
          </cell>
          <cell r="X200" t="e">
            <v>#N/A</v>
          </cell>
          <cell r="Y200" t="e">
            <v>#N/A</v>
          </cell>
          <cell r="Z200" t="e">
            <v>#N/A</v>
          </cell>
          <cell r="AA200" t="e">
            <v>#N/A</v>
          </cell>
          <cell r="AB200" t="e">
            <v>#N/A</v>
          </cell>
          <cell r="AC200" t="e">
            <v>#N/A</v>
          </cell>
          <cell r="AD200" t="e">
            <v>#N/A</v>
          </cell>
          <cell r="AE200" t="e">
            <v>#N/A</v>
          </cell>
          <cell r="AF200" t="str">
            <v>1</v>
          </cell>
          <cell r="AG200" t="str">
            <v>1</v>
          </cell>
          <cell r="AH200" t="str">
            <v>户主</v>
          </cell>
          <cell r="AI200" t="str">
            <v>汉族</v>
          </cell>
          <cell r="AJ200" t="str">
            <v>长期慢性病</v>
          </cell>
          <cell r="AK200" t="str">
            <v/>
          </cell>
          <cell r="AL200" t="str">
            <v/>
          </cell>
          <cell r="AM200" t="str">
            <v>普通劳动力</v>
          </cell>
          <cell r="AN200" t="str">
            <v>13847861560</v>
          </cell>
          <cell r="AO200">
            <v>2013.12</v>
          </cell>
          <cell r="AP200" t="str">
            <v>脱贫户</v>
          </cell>
        </row>
        <row r="201">
          <cell r="F201" t="str">
            <v>王建荣</v>
          </cell>
          <cell r="G201" t="str">
            <v>152801195307186231</v>
          </cell>
          <cell r="H201">
            <v>72</v>
          </cell>
        </row>
        <row r="201">
          <cell r="L201">
            <v>33809</v>
          </cell>
          <cell r="M201">
            <v>34224</v>
          </cell>
        </row>
        <row r="201">
          <cell r="U201" t="e">
            <v>#N/A</v>
          </cell>
          <cell r="V201" t="e">
            <v>#N/A</v>
          </cell>
        </row>
        <row r="201">
          <cell r="AF201" t="str">
            <v>2</v>
          </cell>
        </row>
        <row r="201">
          <cell r="AH201" t="str">
            <v>户主</v>
          </cell>
          <cell r="AI201" t="str">
            <v>汉族</v>
          </cell>
          <cell r="AJ201" t="str">
            <v>长期慢性病</v>
          </cell>
          <cell r="AK201" t="str">
            <v/>
          </cell>
          <cell r="AL201" t="str">
            <v/>
          </cell>
          <cell r="AM201" t="str">
            <v>弱劳动力或半劳动力</v>
          </cell>
          <cell r="AN201" t="str">
            <v>15164834998</v>
          </cell>
          <cell r="AO201">
            <v>2013.12</v>
          </cell>
          <cell r="AP201" t="str">
            <v>脱贫不享受政策户</v>
          </cell>
        </row>
        <row r="202">
          <cell r="F202" t="str">
            <v>李翠枝</v>
          </cell>
          <cell r="G202" t="str">
            <v>152801195411186223</v>
          </cell>
          <cell r="H202">
            <v>70</v>
          </cell>
        </row>
        <row r="202">
          <cell r="K202" t="str">
            <v>是</v>
          </cell>
          <cell r="L202">
            <v>33809</v>
          </cell>
          <cell r="M202">
            <v>34224</v>
          </cell>
        </row>
        <row r="202">
          <cell r="U202" t="e">
            <v>#N/A</v>
          </cell>
          <cell r="V202" t="e">
            <v>#N/A</v>
          </cell>
        </row>
        <row r="202">
          <cell r="AF202" t="str">
            <v>2</v>
          </cell>
        </row>
        <row r="202">
          <cell r="AH202" t="str">
            <v>配偶</v>
          </cell>
          <cell r="AI202" t="str">
            <v>汉族</v>
          </cell>
          <cell r="AJ202" t="str">
            <v>健康</v>
          </cell>
          <cell r="AK202" t="str">
            <v/>
          </cell>
          <cell r="AL202" t="str">
            <v/>
          </cell>
          <cell r="AM202" t="str">
            <v>弱劳动力或半劳动力</v>
          </cell>
          <cell r="AN202" t="str">
            <v>15164834998</v>
          </cell>
          <cell r="AO202">
            <v>2013.12</v>
          </cell>
          <cell r="AP202" t="str">
            <v>脱贫不享受政策户</v>
          </cell>
        </row>
        <row r="203">
          <cell r="F203" t="str">
            <v>石祝莲</v>
          </cell>
          <cell r="G203" t="str">
            <v>152801194503126223</v>
          </cell>
          <cell r="H203">
            <v>80</v>
          </cell>
        </row>
        <row r="203">
          <cell r="L203">
            <v>13524</v>
          </cell>
          <cell r="M203">
            <v>13041</v>
          </cell>
        </row>
        <row r="203">
          <cell r="U203" t="e">
            <v>#N/A</v>
          </cell>
          <cell r="V203" t="e">
            <v>#N/A</v>
          </cell>
        </row>
        <row r="203">
          <cell r="AF203" t="str">
            <v>1</v>
          </cell>
        </row>
        <row r="203">
          <cell r="AH203" t="str">
            <v>户主</v>
          </cell>
          <cell r="AI203" t="str">
            <v>汉族</v>
          </cell>
          <cell r="AJ203" t="str">
            <v>健康</v>
          </cell>
          <cell r="AK203" t="str">
            <v/>
          </cell>
          <cell r="AL203" t="str">
            <v/>
          </cell>
          <cell r="AM203" t="str">
            <v>无劳动力</v>
          </cell>
          <cell r="AN203" t="str">
            <v>13157849400</v>
          </cell>
          <cell r="AO203">
            <v>2013.12</v>
          </cell>
          <cell r="AP203" t="str">
            <v>脱贫不享受政策户</v>
          </cell>
        </row>
        <row r="204">
          <cell r="F204" t="str">
            <v>贾秀英</v>
          </cell>
          <cell r="G204" t="str">
            <v>152801194702266245</v>
          </cell>
          <cell r="H204">
            <v>78</v>
          </cell>
        </row>
        <row r="204">
          <cell r="L204">
            <v>10106</v>
          </cell>
          <cell r="M204">
            <v>13085</v>
          </cell>
        </row>
        <row r="204">
          <cell r="U204" t="e">
            <v>#N/A</v>
          </cell>
          <cell r="V204" t="e">
            <v>#N/A</v>
          </cell>
        </row>
        <row r="204">
          <cell r="AF204" t="str">
            <v>1</v>
          </cell>
        </row>
        <row r="204">
          <cell r="AH204" t="str">
            <v>户主</v>
          </cell>
          <cell r="AI204" t="str">
            <v>汉族</v>
          </cell>
          <cell r="AJ204" t="str">
            <v>健康</v>
          </cell>
          <cell r="AK204" t="str">
            <v/>
          </cell>
          <cell r="AL204" t="str">
            <v/>
          </cell>
          <cell r="AM204" t="str">
            <v>弱劳动力或半劳动力</v>
          </cell>
          <cell r="AN204" t="str">
            <v>15847862217</v>
          </cell>
          <cell r="AO204">
            <v>2013.12</v>
          </cell>
          <cell r="AP204" t="str">
            <v>脱贫不享受政策户</v>
          </cell>
        </row>
        <row r="205">
          <cell r="F205" t="str">
            <v>李俊明</v>
          </cell>
          <cell r="G205" t="str">
            <v>152801194503176212</v>
          </cell>
          <cell r="H205">
            <v>80</v>
          </cell>
        </row>
        <row r="205">
          <cell r="K205" t="str">
            <v>是</v>
          </cell>
          <cell r="L205">
            <v>15065.5</v>
          </cell>
          <cell r="M205">
            <v>11626</v>
          </cell>
        </row>
        <row r="205">
          <cell r="U205" t="e">
            <v>#N/A</v>
          </cell>
          <cell r="V205" t="e">
            <v>#N/A</v>
          </cell>
        </row>
        <row r="205">
          <cell r="AF205" t="str">
            <v>2</v>
          </cell>
        </row>
        <row r="205">
          <cell r="AH205" t="str">
            <v>户主</v>
          </cell>
          <cell r="AI205" t="str">
            <v>汉族</v>
          </cell>
          <cell r="AJ205" t="str">
            <v>健康</v>
          </cell>
          <cell r="AK205" t="str">
            <v/>
          </cell>
          <cell r="AL205" t="str">
            <v/>
          </cell>
          <cell r="AM205" t="str">
            <v>弱劳动力或半劳动力</v>
          </cell>
          <cell r="AN205" t="str">
            <v>15004788861</v>
          </cell>
          <cell r="AO205">
            <v>2013.12</v>
          </cell>
          <cell r="AP205" t="str">
            <v>脱贫不享受政策户</v>
          </cell>
        </row>
        <row r="206">
          <cell r="F206" t="str">
            <v>蔡玉珍</v>
          </cell>
          <cell r="G206" t="str">
            <v>152801194402096221</v>
          </cell>
          <cell r="H206">
            <v>81</v>
          </cell>
        </row>
        <row r="206">
          <cell r="L206">
            <v>15065.5</v>
          </cell>
          <cell r="M206">
            <v>11626</v>
          </cell>
        </row>
        <row r="206">
          <cell r="U206" t="e">
            <v>#N/A</v>
          </cell>
          <cell r="V206" t="e">
            <v>#N/A</v>
          </cell>
        </row>
        <row r="206">
          <cell r="AF206" t="str">
            <v>2</v>
          </cell>
        </row>
        <row r="206">
          <cell r="AH206" t="str">
            <v>配偶</v>
          </cell>
          <cell r="AI206" t="str">
            <v>汉族</v>
          </cell>
          <cell r="AJ206" t="str">
            <v>患有大病</v>
          </cell>
          <cell r="AK206" t="str">
            <v/>
          </cell>
          <cell r="AL206" t="str">
            <v/>
          </cell>
          <cell r="AM206" t="str">
            <v>无劳动力</v>
          </cell>
          <cell r="AN206" t="str">
            <v>15004788861</v>
          </cell>
          <cell r="AO206">
            <v>2013.12</v>
          </cell>
          <cell r="AP206" t="str">
            <v>脱贫不享受政策户</v>
          </cell>
        </row>
        <row r="207">
          <cell r="F207" t="str">
            <v>段红祥</v>
          </cell>
          <cell r="G207" t="str">
            <v>152801196510246214</v>
          </cell>
          <cell r="H207">
            <v>59</v>
          </cell>
          <cell r="I207" t="str">
            <v>否</v>
          </cell>
          <cell r="J207" t="str">
            <v>是</v>
          </cell>
          <cell r="K207" t="str">
            <v>是</v>
          </cell>
          <cell r="L207">
            <v>24662</v>
          </cell>
          <cell r="M207">
            <v>33233.33</v>
          </cell>
          <cell r="N207">
            <v>450</v>
          </cell>
        </row>
        <row r="207">
          <cell r="P207">
            <v>600</v>
          </cell>
        </row>
        <row r="207">
          <cell r="V207">
            <v>5400</v>
          </cell>
          <cell r="W207" t="e">
            <v>#N/A</v>
          </cell>
          <cell r="X207">
            <v>600</v>
          </cell>
          <cell r="Y207">
            <v>900</v>
          </cell>
          <cell r="Z207">
            <v>900</v>
          </cell>
          <cell r="AA207" t="e">
            <v>#N/A</v>
          </cell>
          <cell r="AB207" t="e">
            <v>#N/A</v>
          </cell>
          <cell r="AC207" t="e">
            <v>#N/A</v>
          </cell>
          <cell r="AD207" t="e">
            <v>#N/A</v>
          </cell>
          <cell r="AE207" t="e">
            <v>#N/A</v>
          </cell>
          <cell r="AF207" t="str">
            <v>3</v>
          </cell>
          <cell r="AG207" t="str">
            <v>3</v>
          </cell>
          <cell r="AH207" t="str">
            <v>户主</v>
          </cell>
          <cell r="AI207" t="str">
            <v>汉族</v>
          </cell>
          <cell r="AJ207" t="str">
            <v>健康</v>
          </cell>
          <cell r="AK207" t="str">
            <v/>
          </cell>
          <cell r="AL207" t="str">
            <v/>
          </cell>
          <cell r="AM207" t="str">
            <v>普通劳动力</v>
          </cell>
          <cell r="AN207" t="str">
            <v>13848740789</v>
          </cell>
          <cell r="AO207">
            <v>2013.12</v>
          </cell>
          <cell r="AP207" t="str">
            <v>脱贫户</v>
          </cell>
        </row>
        <row r="208">
          <cell r="F208" t="str">
            <v>刘金爱</v>
          </cell>
          <cell r="G208" t="str">
            <v>15280119670504628X</v>
          </cell>
          <cell r="H208">
            <v>58</v>
          </cell>
        </row>
        <row r="208">
          <cell r="L208">
            <v>24662</v>
          </cell>
          <cell r="M208">
            <v>33233.33</v>
          </cell>
        </row>
        <row r="208">
          <cell r="V208" t="e">
            <v>#N/A</v>
          </cell>
          <cell r="W208" t="e">
            <v>#N/A</v>
          </cell>
          <cell r="X208" t="e">
            <v>#N/A</v>
          </cell>
          <cell r="Y208" t="e">
            <v>#N/A</v>
          </cell>
          <cell r="Z208" t="e">
            <v>#N/A</v>
          </cell>
          <cell r="AA208" t="e">
            <v>#N/A</v>
          </cell>
          <cell r="AB208" t="e">
            <v>#N/A</v>
          </cell>
          <cell r="AC208" t="e">
            <v>#N/A</v>
          </cell>
          <cell r="AD208" t="e">
            <v>#N/A</v>
          </cell>
          <cell r="AE208" t="e">
            <v>#N/A</v>
          </cell>
          <cell r="AF208" t="str">
            <v>3</v>
          </cell>
          <cell r="AG208" t="str">
            <v>3</v>
          </cell>
          <cell r="AH208" t="str">
            <v>配偶</v>
          </cell>
          <cell r="AI208" t="str">
            <v>汉族</v>
          </cell>
          <cell r="AJ208" t="str">
            <v>长期慢性病</v>
          </cell>
          <cell r="AK208" t="str">
            <v/>
          </cell>
          <cell r="AL208" t="str">
            <v/>
          </cell>
          <cell r="AM208" t="str">
            <v>普通劳动力</v>
          </cell>
          <cell r="AN208" t="str">
            <v>13691345186</v>
          </cell>
          <cell r="AO208">
            <v>2013.12</v>
          </cell>
          <cell r="AP208" t="str">
            <v>脱贫户</v>
          </cell>
        </row>
        <row r="209">
          <cell r="F209" t="str">
            <v>段利平</v>
          </cell>
          <cell r="G209" t="str">
            <v>152801199009146213</v>
          </cell>
          <cell r="H209">
            <v>35</v>
          </cell>
        </row>
        <row r="209">
          <cell r="L209">
            <v>24662</v>
          </cell>
          <cell r="M209">
            <v>33233.33</v>
          </cell>
        </row>
        <row r="209">
          <cell r="V209" t="e">
            <v>#N/A</v>
          </cell>
          <cell r="W209" t="e">
            <v>#N/A</v>
          </cell>
          <cell r="X209" t="e">
            <v>#N/A</v>
          </cell>
          <cell r="Y209" t="e">
            <v>#N/A</v>
          </cell>
          <cell r="Z209" t="e">
            <v>#N/A</v>
          </cell>
          <cell r="AA209" t="e">
            <v>#N/A</v>
          </cell>
          <cell r="AB209" t="e">
            <v>#N/A</v>
          </cell>
          <cell r="AC209" t="e">
            <v>#N/A</v>
          </cell>
          <cell r="AD209" t="e">
            <v>#N/A</v>
          </cell>
          <cell r="AE209" t="e">
            <v>#N/A</v>
          </cell>
          <cell r="AF209" t="str">
            <v>3</v>
          </cell>
          <cell r="AG209" t="str">
            <v>3</v>
          </cell>
          <cell r="AH209" t="str">
            <v>之子</v>
          </cell>
          <cell r="AI209" t="str">
            <v>汉族</v>
          </cell>
          <cell r="AJ209" t="str">
            <v>健康</v>
          </cell>
          <cell r="AK209" t="str">
            <v/>
          </cell>
          <cell r="AL209" t="str">
            <v/>
          </cell>
          <cell r="AM209" t="str">
            <v>普通劳动力</v>
          </cell>
          <cell r="AN209" t="str">
            <v>18704927795</v>
          </cell>
          <cell r="AO209">
            <v>2015.12</v>
          </cell>
          <cell r="AP209" t="str">
            <v>脱贫户</v>
          </cell>
        </row>
        <row r="210">
          <cell r="F210" t="str">
            <v>蔡高山</v>
          </cell>
          <cell r="G210" t="str">
            <v>152801195204196218</v>
          </cell>
          <cell r="H210">
            <v>73</v>
          </cell>
        </row>
        <row r="210">
          <cell r="L210">
            <v>17281</v>
          </cell>
          <cell r="M210">
            <v>13548.5</v>
          </cell>
        </row>
        <row r="210">
          <cell r="U210" t="e">
            <v>#N/A</v>
          </cell>
          <cell r="V210" t="e">
            <v>#N/A</v>
          </cell>
        </row>
        <row r="210">
          <cell r="AF210" t="str">
            <v>2</v>
          </cell>
        </row>
        <row r="210">
          <cell r="AH210" t="str">
            <v>户主</v>
          </cell>
          <cell r="AI210" t="str">
            <v>汉族</v>
          </cell>
          <cell r="AJ210" t="str">
            <v>残疾</v>
          </cell>
          <cell r="AK210" t="str">
            <v>视力残疾</v>
          </cell>
          <cell r="AL210" t="str">
            <v>四级</v>
          </cell>
          <cell r="AM210" t="str">
            <v>弱劳动力或半劳动力</v>
          </cell>
          <cell r="AN210" t="str">
            <v>13614883216</v>
          </cell>
          <cell r="AO210">
            <v>2013.12</v>
          </cell>
          <cell r="AP210" t="str">
            <v>脱贫不享受政策户</v>
          </cell>
        </row>
        <row r="211">
          <cell r="F211" t="str">
            <v>刘玉梅</v>
          </cell>
          <cell r="G211" t="str">
            <v>152801195506046223</v>
          </cell>
          <cell r="H211">
            <v>70</v>
          </cell>
        </row>
        <row r="211">
          <cell r="L211">
            <v>17281</v>
          </cell>
          <cell r="M211">
            <v>13548.5</v>
          </cell>
        </row>
        <row r="211">
          <cell r="U211" t="e">
            <v>#N/A</v>
          </cell>
          <cell r="V211">
            <v>4800</v>
          </cell>
        </row>
        <row r="211">
          <cell r="AF211" t="str">
            <v>2</v>
          </cell>
        </row>
        <row r="211">
          <cell r="AH211" t="str">
            <v>配偶</v>
          </cell>
          <cell r="AI211" t="str">
            <v>汉族</v>
          </cell>
          <cell r="AJ211" t="str">
            <v>患有大病</v>
          </cell>
          <cell r="AK211" t="str">
            <v/>
          </cell>
          <cell r="AL211" t="str">
            <v/>
          </cell>
          <cell r="AM211" t="str">
            <v>无劳动力</v>
          </cell>
          <cell r="AN211" t="str">
            <v>13614883216</v>
          </cell>
          <cell r="AO211">
            <v>2013.12</v>
          </cell>
          <cell r="AP211" t="str">
            <v>脱贫不享受政策户</v>
          </cell>
        </row>
        <row r="212">
          <cell r="F212" t="str">
            <v>芦治忠</v>
          </cell>
          <cell r="G212" t="str">
            <v>150802195602086510</v>
          </cell>
          <cell r="H212">
            <v>69</v>
          </cell>
          <cell r="I212" t="str">
            <v>否</v>
          </cell>
          <cell r="J212" t="str">
            <v>是</v>
          </cell>
          <cell r="K212" t="str">
            <v>是</v>
          </cell>
          <cell r="L212">
            <v>23856.67</v>
          </cell>
          <cell r="M212">
            <v>14371</v>
          </cell>
          <cell r="N212">
            <v>450</v>
          </cell>
        </row>
        <row r="212">
          <cell r="V212">
            <v>5400</v>
          </cell>
          <cell r="W212" t="e">
            <v>#N/A</v>
          </cell>
          <cell r="X212" t="e">
            <v>#N/A</v>
          </cell>
          <cell r="Y212" t="e">
            <v>#N/A</v>
          </cell>
          <cell r="Z212" t="e">
            <v>#N/A</v>
          </cell>
          <cell r="AA212">
            <v>1800</v>
          </cell>
          <cell r="AB212" t="e">
            <v>#N/A</v>
          </cell>
          <cell r="AC212" t="e">
            <v>#N/A</v>
          </cell>
          <cell r="AD212" t="e">
            <v>#N/A</v>
          </cell>
          <cell r="AE212" t="e">
            <v>#N/A</v>
          </cell>
          <cell r="AF212" t="str">
            <v>3</v>
          </cell>
          <cell r="AG212" t="str">
            <v>3</v>
          </cell>
          <cell r="AH212" t="str">
            <v>户主</v>
          </cell>
          <cell r="AI212" t="str">
            <v>汉族</v>
          </cell>
          <cell r="AJ212" t="str">
            <v>健康</v>
          </cell>
          <cell r="AK212" t="str">
            <v/>
          </cell>
          <cell r="AL212" t="str">
            <v/>
          </cell>
          <cell r="AM212" t="str">
            <v>弱劳动力或半劳动力</v>
          </cell>
          <cell r="AN212" t="str">
            <v>13789586232</v>
          </cell>
          <cell r="AO212">
            <v>2013.12</v>
          </cell>
          <cell r="AP212" t="str">
            <v>脱贫户</v>
          </cell>
        </row>
        <row r="213">
          <cell r="F213" t="str">
            <v>杨小女</v>
          </cell>
          <cell r="G213" t="str">
            <v>150802195609146520</v>
          </cell>
          <cell r="H213">
            <v>69</v>
          </cell>
        </row>
        <row r="213">
          <cell r="L213">
            <v>23856.67</v>
          </cell>
          <cell r="M213">
            <v>14371</v>
          </cell>
        </row>
        <row r="213">
          <cell r="O213">
            <v>2600</v>
          </cell>
        </row>
        <row r="213">
          <cell r="V213" t="e">
            <v>#N/A</v>
          </cell>
          <cell r="W213">
            <v>2600</v>
          </cell>
          <cell r="X213" t="e">
            <v>#N/A</v>
          </cell>
          <cell r="Y213" t="e">
            <v>#N/A</v>
          </cell>
          <cell r="Z213" t="e">
            <v>#N/A</v>
          </cell>
          <cell r="AA213" t="e">
            <v>#N/A</v>
          </cell>
          <cell r="AB213" t="e">
            <v>#N/A</v>
          </cell>
          <cell r="AC213" t="e">
            <v>#N/A</v>
          </cell>
          <cell r="AD213" t="e">
            <v>#N/A</v>
          </cell>
          <cell r="AE213" t="e">
            <v>#N/A</v>
          </cell>
          <cell r="AF213" t="str">
            <v>3</v>
          </cell>
          <cell r="AG213" t="str">
            <v>3</v>
          </cell>
          <cell r="AH213" t="str">
            <v>配偶</v>
          </cell>
          <cell r="AI213" t="str">
            <v>汉族</v>
          </cell>
          <cell r="AJ213" t="str">
            <v>患有大病</v>
          </cell>
          <cell r="AK213" t="str">
            <v/>
          </cell>
          <cell r="AL213" t="str">
            <v/>
          </cell>
          <cell r="AM213" t="str">
            <v>无劳动力</v>
          </cell>
          <cell r="AN213" t="str">
            <v>13644780934</v>
          </cell>
          <cell r="AO213">
            <v>2015.12</v>
          </cell>
          <cell r="AP213" t="str">
            <v>脱贫户</v>
          </cell>
        </row>
        <row r="214">
          <cell r="F214" t="str">
            <v>芦勇</v>
          </cell>
          <cell r="G214" t="str">
            <v>152801198009036212</v>
          </cell>
          <cell r="H214">
            <v>45</v>
          </cell>
        </row>
        <row r="214">
          <cell r="L214">
            <v>23856.67</v>
          </cell>
          <cell r="M214">
            <v>14371</v>
          </cell>
        </row>
        <row r="214">
          <cell r="V214" t="e">
            <v>#N/A</v>
          </cell>
          <cell r="W214" t="e">
            <v>#N/A</v>
          </cell>
          <cell r="X214" t="e">
            <v>#N/A</v>
          </cell>
          <cell r="Y214" t="e">
            <v>#N/A</v>
          </cell>
          <cell r="Z214" t="e">
            <v>#N/A</v>
          </cell>
          <cell r="AA214" t="e">
            <v>#N/A</v>
          </cell>
          <cell r="AB214" t="e">
            <v>#N/A</v>
          </cell>
          <cell r="AC214" t="e">
            <v>#N/A</v>
          </cell>
          <cell r="AD214" t="e">
            <v>#N/A</v>
          </cell>
          <cell r="AE214" t="e">
            <v>#N/A</v>
          </cell>
          <cell r="AF214" t="str">
            <v>3</v>
          </cell>
          <cell r="AG214" t="str">
            <v>3</v>
          </cell>
          <cell r="AH214" t="str">
            <v>之子</v>
          </cell>
          <cell r="AI214" t="str">
            <v>汉族</v>
          </cell>
          <cell r="AJ214" t="str">
            <v>健康</v>
          </cell>
          <cell r="AK214" t="str">
            <v/>
          </cell>
          <cell r="AL214" t="str">
            <v/>
          </cell>
          <cell r="AM214" t="str">
            <v>普通劳动力</v>
          </cell>
          <cell r="AN214" t="str">
            <v>15149716567</v>
          </cell>
          <cell r="AO214">
            <v>2015.12</v>
          </cell>
          <cell r="AP214" t="str">
            <v>脱贫户</v>
          </cell>
        </row>
        <row r="215">
          <cell r="F215" t="str">
            <v>樊宝柱</v>
          </cell>
          <cell r="G215" t="str">
            <v>152801196610176217</v>
          </cell>
          <cell r="H215">
            <v>58</v>
          </cell>
          <cell r="I215" t="str">
            <v>否</v>
          </cell>
          <cell r="J215" t="str">
            <v>是</v>
          </cell>
          <cell r="K215" t="str">
            <v>是</v>
          </cell>
          <cell r="L215">
            <v>67556.67</v>
          </cell>
          <cell r="M215">
            <v>67751.1</v>
          </cell>
          <cell r="N215">
            <v>450</v>
          </cell>
        </row>
        <row r="215">
          <cell r="P215">
            <v>600</v>
          </cell>
        </row>
        <row r="215">
          <cell r="S215">
            <v>3600</v>
          </cell>
          <cell r="T215">
            <v>5700</v>
          </cell>
        </row>
        <row r="215">
          <cell r="V215">
            <v>5400</v>
          </cell>
          <cell r="W215" t="e">
            <v>#N/A</v>
          </cell>
          <cell r="X215">
            <v>600</v>
          </cell>
          <cell r="Y215" t="e">
            <v>#N/A</v>
          </cell>
          <cell r="Z215">
            <v>900</v>
          </cell>
          <cell r="AA215">
            <v>1800</v>
          </cell>
          <cell r="AB215" t="e">
            <v>#N/A</v>
          </cell>
          <cell r="AC215" t="e">
            <v>#N/A</v>
          </cell>
          <cell r="AD215" t="e">
            <v>#N/A</v>
          </cell>
          <cell r="AE215" t="e">
            <v>#N/A</v>
          </cell>
          <cell r="AF215" t="str">
            <v>3</v>
          </cell>
          <cell r="AG215" t="str">
            <v>3</v>
          </cell>
          <cell r="AH215" t="str">
            <v>户主</v>
          </cell>
          <cell r="AI215" t="str">
            <v>汉族</v>
          </cell>
          <cell r="AJ215" t="str">
            <v>长期慢性病</v>
          </cell>
          <cell r="AK215" t="str">
            <v/>
          </cell>
          <cell r="AL215" t="str">
            <v/>
          </cell>
          <cell r="AM215" t="str">
            <v>普通劳动力</v>
          </cell>
          <cell r="AN215" t="str">
            <v>15247825407</v>
          </cell>
          <cell r="AO215">
            <v>2013.12</v>
          </cell>
          <cell r="AP215" t="str">
            <v>脱贫户</v>
          </cell>
        </row>
        <row r="216">
          <cell r="F216" t="str">
            <v>杨香琴</v>
          </cell>
          <cell r="G216" t="str">
            <v>152801196605256220</v>
          </cell>
          <cell r="H216">
            <v>59</v>
          </cell>
        </row>
        <row r="216">
          <cell r="L216">
            <v>67556.67</v>
          </cell>
          <cell r="M216">
            <v>67751.1</v>
          </cell>
        </row>
        <row r="216">
          <cell r="V216" t="e">
            <v>#N/A</v>
          </cell>
          <cell r="W216" t="e">
            <v>#N/A</v>
          </cell>
          <cell r="X216" t="e">
            <v>#N/A</v>
          </cell>
          <cell r="Y216" t="e">
            <v>#N/A</v>
          </cell>
          <cell r="Z216" t="e">
            <v>#N/A</v>
          </cell>
          <cell r="AA216" t="e">
            <v>#N/A</v>
          </cell>
          <cell r="AB216" t="e">
            <v>#N/A</v>
          </cell>
          <cell r="AC216" t="e">
            <v>#N/A</v>
          </cell>
          <cell r="AD216" t="e">
            <v>#N/A</v>
          </cell>
          <cell r="AE216" t="e">
            <v>#N/A</v>
          </cell>
          <cell r="AF216" t="str">
            <v>3</v>
          </cell>
          <cell r="AG216" t="str">
            <v>3</v>
          </cell>
          <cell r="AH216" t="str">
            <v>配偶</v>
          </cell>
          <cell r="AI216" t="str">
            <v>汉族</v>
          </cell>
          <cell r="AJ216" t="str">
            <v>长期慢性病</v>
          </cell>
          <cell r="AK216" t="str">
            <v/>
          </cell>
          <cell r="AL216" t="str">
            <v/>
          </cell>
          <cell r="AM216" t="str">
            <v>丧失劳动力</v>
          </cell>
          <cell r="AN216" t="str">
            <v>13134807693</v>
          </cell>
          <cell r="AO216">
            <v>2013.12</v>
          </cell>
          <cell r="AP216" t="str">
            <v>脱贫户</v>
          </cell>
        </row>
        <row r="217">
          <cell r="F217" t="str">
            <v>樊炎峰</v>
          </cell>
          <cell r="G217" t="str">
            <v>152801199201206212</v>
          </cell>
          <cell r="H217">
            <v>33</v>
          </cell>
        </row>
        <row r="217">
          <cell r="L217">
            <v>67556.67</v>
          </cell>
          <cell r="M217">
            <v>67751.1</v>
          </cell>
        </row>
        <row r="217">
          <cell r="V217" t="e">
            <v>#N/A</v>
          </cell>
          <cell r="W217" t="e">
            <v>#N/A</v>
          </cell>
          <cell r="X217" t="e">
            <v>#N/A</v>
          </cell>
          <cell r="Y217" t="e">
            <v>#N/A</v>
          </cell>
          <cell r="Z217" t="e">
            <v>#N/A</v>
          </cell>
          <cell r="AA217" t="e">
            <v>#N/A</v>
          </cell>
          <cell r="AB217" t="e">
            <v>#N/A</v>
          </cell>
          <cell r="AC217" t="e">
            <v>#N/A</v>
          </cell>
          <cell r="AD217" t="e">
            <v>#N/A</v>
          </cell>
          <cell r="AE217" t="e">
            <v>#N/A</v>
          </cell>
          <cell r="AF217" t="str">
            <v>3</v>
          </cell>
          <cell r="AG217" t="str">
            <v>3</v>
          </cell>
          <cell r="AH217" t="str">
            <v>之子</v>
          </cell>
          <cell r="AI217" t="str">
            <v>汉族</v>
          </cell>
          <cell r="AJ217" t="str">
            <v>患有大病</v>
          </cell>
          <cell r="AK217" t="str">
            <v/>
          </cell>
          <cell r="AL217" t="str">
            <v/>
          </cell>
          <cell r="AM217" t="str">
            <v>丧失劳动力</v>
          </cell>
          <cell r="AN217" t="str">
            <v>18604785407</v>
          </cell>
          <cell r="AO217">
            <v>2015.12</v>
          </cell>
          <cell r="AP217" t="str">
            <v>脱贫户</v>
          </cell>
        </row>
        <row r="218">
          <cell r="F218" t="str">
            <v>刘云华</v>
          </cell>
          <cell r="G218" t="str">
            <v>152801197106206231</v>
          </cell>
          <cell r="H218">
            <v>54</v>
          </cell>
          <cell r="I218" t="str">
            <v>否</v>
          </cell>
          <cell r="J218" t="str">
            <v>是</v>
          </cell>
          <cell r="K218" t="str">
            <v>是</v>
          </cell>
          <cell r="L218">
            <v>56497.5</v>
          </cell>
          <cell r="M218">
            <v>56506.5</v>
          </cell>
          <cell r="N218">
            <v>450</v>
          </cell>
        </row>
        <row r="218">
          <cell r="P218">
            <v>600</v>
          </cell>
        </row>
        <row r="218">
          <cell r="S218">
            <v>3600</v>
          </cell>
          <cell r="T218">
            <v>5700</v>
          </cell>
        </row>
        <row r="218">
          <cell r="V218">
            <v>5400</v>
          </cell>
          <cell r="W218" t="e">
            <v>#N/A</v>
          </cell>
          <cell r="X218" t="e">
            <v>#N/A</v>
          </cell>
          <cell r="Y218" t="e">
            <v>#N/A</v>
          </cell>
          <cell r="Z218">
            <v>900</v>
          </cell>
          <cell r="AA218">
            <v>1800</v>
          </cell>
          <cell r="AB218" t="e">
            <v>#N/A</v>
          </cell>
          <cell r="AC218" t="e">
            <v>#N/A</v>
          </cell>
          <cell r="AD218" t="e">
            <v>#N/A</v>
          </cell>
          <cell r="AE218" t="e">
            <v>#N/A</v>
          </cell>
          <cell r="AF218" t="str">
            <v>2</v>
          </cell>
          <cell r="AG218" t="str">
            <v>2</v>
          </cell>
          <cell r="AH218" t="str">
            <v>户主</v>
          </cell>
          <cell r="AI218" t="str">
            <v>汉族</v>
          </cell>
          <cell r="AJ218" t="str">
            <v>健康</v>
          </cell>
          <cell r="AK218" t="str">
            <v/>
          </cell>
          <cell r="AL218" t="str">
            <v/>
          </cell>
          <cell r="AM218" t="str">
            <v>普通劳动力</v>
          </cell>
          <cell r="AN218" t="str">
            <v>15560521032</v>
          </cell>
          <cell r="AO218">
            <v>2013.12</v>
          </cell>
          <cell r="AP218" t="str">
            <v>脱贫户</v>
          </cell>
        </row>
        <row r="219">
          <cell r="F219" t="str">
            <v>吕晓美</v>
          </cell>
          <cell r="G219" t="str">
            <v>152801197405053642</v>
          </cell>
          <cell r="H219">
            <v>51</v>
          </cell>
        </row>
        <row r="219">
          <cell r="L219">
            <v>56497.5</v>
          </cell>
          <cell r="M219">
            <v>56506.5</v>
          </cell>
        </row>
        <row r="219">
          <cell r="V219" t="e">
            <v>#N/A</v>
          </cell>
          <cell r="W219" t="e">
            <v>#N/A</v>
          </cell>
          <cell r="X219" t="e">
            <v>#N/A</v>
          </cell>
          <cell r="Y219" t="e">
            <v>#N/A</v>
          </cell>
          <cell r="Z219" t="e">
            <v>#N/A</v>
          </cell>
          <cell r="AA219" t="e">
            <v>#N/A</v>
          </cell>
          <cell r="AB219" t="e">
            <v>#N/A</v>
          </cell>
          <cell r="AC219" t="e">
            <v>#N/A</v>
          </cell>
          <cell r="AD219" t="e">
            <v>#N/A</v>
          </cell>
          <cell r="AE219" t="e">
            <v>#N/A</v>
          </cell>
          <cell r="AF219" t="str">
            <v>2</v>
          </cell>
          <cell r="AG219" t="str">
            <v>2</v>
          </cell>
          <cell r="AH219" t="str">
            <v>配偶</v>
          </cell>
          <cell r="AI219" t="str">
            <v>汉族</v>
          </cell>
          <cell r="AJ219" t="str">
            <v>残疾</v>
          </cell>
          <cell r="AK219" t="str">
            <v>肢体残疾</v>
          </cell>
          <cell r="AL219" t="str">
            <v>三级</v>
          </cell>
          <cell r="AM219" t="str">
            <v>弱劳动力或半劳动力</v>
          </cell>
          <cell r="AN219" t="str">
            <v>15540911032</v>
          </cell>
          <cell r="AO219">
            <v>2013.12</v>
          </cell>
          <cell r="AP219" t="str">
            <v>脱贫户</v>
          </cell>
        </row>
        <row r="220">
          <cell r="F220" t="str">
            <v>何治国</v>
          </cell>
          <cell r="G220" t="str">
            <v>152801194602096218</v>
          </cell>
          <cell r="H220">
            <v>79</v>
          </cell>
        </row>
        <row r="220">
          <cell r="L220">
            <v>10679</v>
          </cell>
          <cell r="M220">
            <v>11733.5</v>
          </cell>
        </row>
        <row r="220">
          <cell r="U220" t="e">
            <v>#N/A</v>
          </cell>
          <cell r="V220" t="e">
            <v>#N/A</v>
          </cell>
        </row>
        <row r="220">
          <cell r="AF220" t="str">
            <v>2</v>
          </cell>
        </row>
        <row r="220">
          <cell r="AH220" t="str">
            <v>户主</v>
          </cell>
          <cell r="AI220" t="str">
            <v>汉族</v>
          </cell>
          <cell r="AJ220" t="str">
            <v>长期慢性病</v>
          </cell>
          <cell r="AK220" t="str">
            <v/>
          </cell>
          <cell r="AL220" t="str">
            <v/>
          </cell>
          <cell r="AM220" t="str">
            <v>无劳动力</v>
          </cell>
          <cell r="AN220" t="str">
            <v>15244886017</v>
          </cell>
          <cell r="AO220">
            <v>2013.12</v>
          </cell>
          <cell r="AP220" t="str">
            <v>脱贫不享受政策户</v>
          </cell>
        </row>
        <row r="221">
          <cell r="F221" t="str">
            <v>何俊峰</v>
          </cell>
          <cell r="G221" t="str">
            <v>152801197107026216</v>
          </cell>
          <cell r="H221">
            <v>54</v>
          </cell>
        </row>
        <row r="221">
          <cell r="L221">
            <v>10679</v>
          </cell>
          <cell r="M221">
            <v>11733.5</v>
          </cell>
        </row>
        <row r="221">
          <cell r="U221" t="e">
            <v>#N/A</v>
          </cell>
          <cell r="V221">
            <v>4800</v>
          </cell>
        </row>
        <row r="221">
          <cell r="AF221" t="str">
            <v>2</v>
          </cell>
        </row>
        <row r="221">
          <cell r="AH221" t="str">
            <v>之子</v>
          </cell>
          <cell r="AI221" t="str">
            <v>汉族</v>
          </cell>
          <cell r="AJ221" t="str">
            <v>残疾</v>
          </cell>
          <cell r="AK221" t="str">
            <v>肢体残疾</v>
          </cell>
          <cell r="AL221" t="str">
            <v>一级</v>
          </cell>
          <cell r="AM221" t="str">
            <v>丧失劳动力</v>
          </cell>
          <cell r="AN221" t="str">
            <v>15244886017</v>
          </cell>
          <cell r="AO221">
            <v>2018.01</v>
          </cell>
          <cell r="AP221" t="str">
            <v>脱贫不享受政策户</v>
          </cell>
        </row>
        <row r="222">
          <cell r="F222" t="str">
            <v>樊金树</v>
          </cell>
          <cell r="G222" t="str">
            <v>152801197912146210</v>
          </cell>
          <cell r="H222">
            <v>45</v>
          </cell>
          <cell r="I222" t="str">
            <v>否</v>
          </cell>
          <cell r="J222" t="str">
            <v>否</v>
          </cell>
          <cell r="K222" t="str">
            <v>否</v>
          </cell>
          <cell r="L222">
            <v>14972.33</v>
          </cell>
          <cell r="M222">
            <v>15106.33</v>
          </cell>
        </row>
        <row r="222">
          <cell r="P222">
            <v>600</v>
          </cell>
        </row>
        <row r="222">
          <cell r="V222" t="e">
            <v>#N/A</v>
          </cell>
          <cell r="W222" t="e">
            <v>#N/A</v>
          </cell>
          <cell r="X222" t="e">
            <v>#N/A</v>
          </cell>
          <cell r="Y222" t="e">
            <v>#N/A</v>
          </cell>
          <cell r="Z222" t="e">
            <v>#N/A</v>
          </cell>
          <cell r="AA222" t="e">
            <v>#N/A</v>
          </cell>
          <cell r="AB222" t="e">
            <v>#N/A</v>
          </cell>
          <cell r="AC222" t="e">
            <v>#N/A</v>
          </cell>
          <cell r="AD222" t="str">
            <v>2000</v>
          </cell>
          <cell r="AE222" t="e">
            <v>#N/A</v>
          </cell>
          <cell r="AF222" t="str">
            <v>3</v>
          </cell>
          <cell r="AG222" t="str">
            <v>3</v>
          </cell>
          <cell r="AH222" t="str">
            <v>户主</v>
          </cell>
          <cell r="AI222" t="str">
            <v>汉族</v>
          </cell>
          <cell r="AJ222" t="str">
            <v>患有大病</v>
          </cell>
          <cell r="AK222" t="str">
            <v/>
          </cell>
          <cell r="AL222" t="str">
            <v/>
          </cell>
          <cell r="AM222" t="str">
            <v>丧失劳动力</v>
          </cell>
          <cell r="AN222" t="str">
            <v>14747851807</v>
          </cell>
          <cell r="AO222">
            <v>2017.12</v>
          </cell>
          <cell r="AP222" t="str">
            <v>脱贫户</v>
          </cell>
        </row>
        <row r="223">
          <cell r="F223" t="str">
            <v>樊鸿畅</v>
          </cell>
          <cell r="G223" t="str">
            <v>150802200910206514</v>
          </cell>
          <cell r="H223">
            <v>15</v>
          </cell>
        </row>
        <row r="223">
          <cell r="L223">
            <v>14972.33</v>
          </cell>
          <cell r="M223">
            <v>15106.33</v>
          </cell>
        </row>
        <row r="223">
          <cell r="U223">
            <v>6000</v>
          </cell>
          <cell r="V223" t="e">
            <v>#N/A</v>
          </cell>
          <cell r="W223" t="e">
            <v>#N/A</v>
          </cell>
          <cell r="X223" t="e">
            <v>#N/A</v>
          </cell>
          <cell r="Y223" t="e">
            <v>#N/A</v>
          </cell>
          <cell r="Z223" t="e">
            <v>#N/A</v>
          </cell>
          <cell r="AA223" t="e">
            <v>#N/A</v>
          </cell>
          <cell r="AB223" t="e">
            <v>#N/A</v>
          </cell>
          <cell r="AC223" t="e">
            <v>#N/A</v>
          </cell>
          <cell r="AD223" t="e">
            <v>#N/A</v>
          </cell>
          <cell r="AE223" t="e">
            <v>#N/A</v>
          </cell>
          <cell r="AF223" t="str">
            <v>3</v>
          </cell>
          <cell r="AG223" t="str">
            <v>3</v>
          </cell>
          <cell r="AH223" t="str">
            <v>之子</v>
          </cell>
          <cell r="AI223" t="str">
            <v>汉族</v>
          </cell>
          <cell r="AJ223" t="str">
            <v>健康</v>
          </cell>
          <cell r="AK223" t="str">
            <v/>
          </cell>
          <cell r="AL223" t="str">
            <v/>
          </cell>
          <cell r="AM223" t="str">
            <v>无劳动力</v>
          </cell>
          <cell r="AN223" t="str">
            <v>14747851807</v>
          </cell>
          <cell r="AO223">
            <v>2017.12</v>
          </cell>
          <cell r="AP223" t="str">
            <v>脱贫户</v>
          </cell>
        </row>
        <row r="224">
          <cell r="F224" t="str">
            <v>雷玉珍</v>
          </cell>
          <cell r="G224" t="str">
            <v>15280119530814624X</v>
          </cell>
          <cell r="H224">
            <v>72</v>
          </cell>
        </row>
        <row r="224">
          <cell r="L224">
            <v>14972.33</v>
          </cell>
          <cell r="M224">
            <v>15106.33</v>
          </cell>
        </row>
        <row r="224">
          <cell r="V224" t="e">
            <v>#N/A</v>
          </cell>
          <cell r="W224" t="e">
            <v>#N/A</v>
          </cell>
          <cell r="X224" t="e">
            <v>#N/A</v>
          </cell>
          <cell r="Y224" t="e">
            <v>#N/A</v>
          </cell>
          <cell r="Z224" t="e">
            <v>#N/A</v>
          </cell>
          <cell r="AA224" t="e">
            <v>#N/A</v>
          </cell>
          <cell r="AB224" t="e">
            <v>#N/A</v>
          </cell>
          <cell r="AC224" t="e">
            <v>#N/A</v>
          </cell>
          <cell r="AD224" t="e">
            <v>#N/A</v>
          </cell>
          <cell r="AE224" t="e">
            <v>#N/A</v>
          </cell>
          <cell r="AF224" t="str">
            <v>3</v>
          </cell>
          <cell r="AG224" t="str">
            <v>3</v>
          </cell>
          <cell r="AH224" t="str">
            <v>之母</v>
          </cell>
          <cell r="AI224" t="str">
            <v>汉族</v>
          </cell>
          <cell r="AJ224" t="str">
            <v>长期慢性病</v>
          </cell>
          <cell r="AK224" t="str">
            <v/>
          </cell>
          <cell r="AL224" t="str">
            <v/>
          </cell>
          <cell r="AM224" t="str">
            <v>弱劳动力或半劳动力</v>
          </cell>
          <cell r="AN224" t="str">
            <v>18747823357</v>
          </cell>
          <cell r="AO224">
            <v>2018.07</v>
          </cell>
          <cell r="AP224" t="str">
            <v>脱贫户</v>
          </cell>
        </row>
        <row r="225">
          <cell r="F225" t="str">
            <v>刘海全</v>
          </cell>
          <cell r="G225" t="str">
            <v>152801198005056216</v>
          </cell>
          <cell r="H225">
            <v>45</v>
          </cell>
        </row>
        <row r="225">
          <cell r="L225">
            <v>32270.53</v>
          </cell>
          <cell r="M225">
            <v>48093.67</v>
          </cell>
        </row>
        <row r="225">
          <cell r="U225" t="e">
            <v>#N/A</v>
          </cell>
          <cell r="V225" t="e">
            <v>#N/A</v>
          </cell>
        </row>
        <row r="225">
          <cell r="AF225" t="str">
            <v>3</v>
          </cell>
        </row>
        <row r="225">
          <cell r="AH225" t="str">
            <v>户主</v>
          </cell>
          <cell r="AI225" t="str">
            <v>汉族</v>
          </cell>
          <cell r="AJ225" t="str">
            <v>健康</v>
          </cell>
          <cell r="AK225" t="str">
            <v/>
          </cell>
          <cell r="AL225" t="str">
            <v/>
          </cell>
          <cell r="AM225" t="str">
            <v>普通劳动力</v>
          </cell>
          <cell r="AN225" t="str">
            <v>13191394832</v>
          </cell>
          <cell r="AO225">
            <v>2013.12</v>
          </cell>
          <cell r="AP225" t="str">
            <v>脱贫不享受政策户</v>
          </cell>
        </row>
        <row r="226">
          <cell r="F226" t="str">
            <v>卢艳梅</v>
          </cell>
          <cell r="G226" t="str">
            <v>622301198808121646</v>
          </cell>
          <cell r="H226">
            <v>37</v>
          </cell>
        </row>
        <row r="226">
          <cell r="K226" t="str">
            <v>是</v>
          </cell>
          <cell r="L226">
            <v>32270.53</v>
          </cell>
          <cell r="M226">
            <v>48093.67</v>
          </cell>
        </row>
        <row r="226">
          <cell r="U226" t="e">
            <v>#N/A</v>
          </cell>
          <cell r="V226">
            <v>6000</v>
          </cell>
        </row>
        <row r="226">
          <cell r="AF226" t="str">
            <v>3</v>
          </cell>
        </row>
        <row r="226">
          <cell r="AH226" t="str">
            <v>配偶</v>
          </cell>
          <cell r="AI226" t="str">
            <v>汉族</v>
          </cell>
          <cell r="AJ226" t="str">
            <v>患有大病</v>
          </cell>
          <cell r="AK226" t="str">
            <v/>
          </cell>
          <cell r="AL226" t="str">
            <v/>
          </cell>
          <cell r="AM226" t="str">
            <v>弱劳动力或半劳动力</v>
          </cell>
          <cell r="AN226" t="str">
            <v>13191394832</v>
          </cell>
          <cell r="AO226">
            <v>2013.12</v>
          </cell>
          <cell r="AP226" t="str">
            <v>脱贫不享受政策户</v>
          </cell>
        </row>
        <row r="227">
          <cell r="F227" t="str">
            <v>刘若暄</v>
          </cell>
          <cell r="G227" t="str">
            <v>150802201501030057</v>
          </cell>
          <cell r="H227">
            <v>10</v>
          </cell>
        </row>
        <row r="227">
          <cell r="L227">
            <v>32270.53</v>
          </cell>
          <cell r="M227">
            <v>48093.67</v>
          </cell>
        </row>
        <row r="227">
          <cell r="U227" t="e">
            <v>#N/A</v>
          </cell>
          <cell r="V227" t="e">
            <v>#N/A</v>
          </cell>
        </row>
        <row r="227">
          <cell r="AF227" t="str">
            <v>3</v>
          </cell>
        </row>
        <row r="227">
          <cell r="AH227" t="str">
            <v>之子</v>
          </cell>
          <cell r="AI227" t="str">
            <v>汉族</v>
          </cell>
          <cell r="AJ227" t="str">
            <v>健康</v>
          </cell>
          <cell r="AK227" t="str">
            <v/>
          </cell>
          <cell r="AL227" t="str">
            <v/>
          </cell>
          <cell r="AM227" t="str">
            <v>无劳动力</v>
          </cell>
          <cell r="AN227" t="str">
            <v>13191394832</v>
          </cell>
          <cell r="AO227">
            <v>2017.03</v>
          </cell>
          <cell r="AP227" t="str">
            <v>脱贫不享受政策户</v>
          </cell>
        </row>
        <row r="228">
          <cell r="F228" t="str">
            <v>韩海军</v>
          </cell>
          <cell r="G228" t="str">
            <v>152801197501296230</v>
          </cell>
          <cell r="H228">
            <v>50</v>
          </cell>
        </row>
        <row r="228">
          <cell r="K228" t="str">
            <v>否</v>
          </cell>
          <cell r="L228">
            <v>24534.2</v>
          </cell>
          <cell r="M228">
            <v>25050.5</v>
          </cell>
        </row>
        <row r="228">
          <cell r="U228" t="e">
            <v>#N/A</v>
          </cell>
          <cell r="V228">
            <v>6000</v>
          </cell>
        </row>
        <row r="228">
          <cell r="AF228" t="str">
            <v>4</v>
          </cell>
        </row>
        <row r="228">
          <cell r="AH228" t="str">
            <v>户主</v>
          </cell>
          <cell r="AI228" t="str">
            <v>汉族</v>
          </cell>
          <cell r="AJ228" t="str">
            <v>健康</v>
          </cell>
          <cell r="AK228" t="str">
            <v/>
          </cell>
          <cell r="AL228" t="str">
            <v/>
          </cell>
          <cell r="AM228" t="str">
            <v>普通劳动力</v>
          </cell>
          <cell r="AN228" t="str">
            <v>13847868270</v>
          </cell>
          <cell r="AO228">
            <v>2013.12</v>
          </cell>
          <cell r="AP228" t="str">
            <v>脱贫不享受政策户</v>
          </cell>
        </row>
        <row r="229">
          <cell r="F229" t="str">
            <v>王丽琴</v>
          </cell>
          <cell r="G229" t="str">
            <v>152801197709116243</v>
          </cell>
          <cell r="H229">
            <v>48</v>
          </cell>
        </row>
        <row r="229">
          <cell r="L229">
            <v>24534.2</v>
          </cell>
          <cell r="M229">
            <v>25050.5</v>
          </cell>
        </row>
        <row r="229">
          <cell r="U229" t="e">
            <v>#N/A</v>
          </cell>
          <cell r="V229" t="e">
            <v>#N/A</v>
          </cell>
        </row>
        <row r="229">
          <cell r="AF229" t="str">
            <v>4</v>
          </cell>
        </row>
        <row r="229">
          <cell r="AH229" t="str">
            <v>配偶</v>
          </cell>
          <cell r="AI229" t="str">
            <v>汉族</v>
          </cell>
          <cell r="AJ229" t="str">
            <v>健康</v>
          </cell>
          <cell r="AK229" t="str">
            <v/>
          </cell>
          <cell r="AL229" t="str">
            <v/>
          </cell>
          <cell r="AM229" t="str">
            <v>普通劳动力</v>
          </cell>
          <cell r="AN229" t="str">
            <v>13847868270</v>
          </cell>
          <cell r="AO229">
            <v>2013.12</v>
          </cell>
          <cell r="AP229" t="str">
            <v>脱贫不享受政策户</v>
          </cell>
        </row>
        <row r="230">
          <cell r="F230" t="str">
            <v>韩卉</v>
          </cell>
          <cell r="G230" t="str">
            <v>152801200101036549</v>
          </cell>
          <cell r="H230">
            <v>24</v>
          </cell>
        </row>
        <row r="230">
          <cell r="L230">
            <v>24534.2</v>
          </cell>
          <cell r="M230">
            <v>25050.5</v>
          </cell>
        </row>
        <row r="230">
          <cell r="U230" t="e">
            <v>#N/A</v>
          </cell>
          <cell r="V230" t="e">
            <v>#N/A</v>
          </cell>
        </row>
        <row r="230">
          <cell r="AF230" t="str">
            <v>4</v>
          </cell>
        </row>
        <row r="230">
          <cell r="AH230" t="str">
            <v>之女</v>
          </cell>
          <cell r="AI230" t="str">
            <v>汉族</v>
          </cell>
          <cell r="AJ230" t="str">
            <v>健康</v>
          </cell>
          <cell r="AK230" t="str">
            <v/>
          </cell>
          <cell r="AL230" t="str">
            <v/>
          </cell>
          <cell r="AM230" t="str">
            <v>普通劳动力</v>
          </cell>
          <cell r="AN230" t="str">
            <v>13847868270</v>
          </cell>
          <cell r="AO230">
            <v>2015.12</v>
          </cell>
          <cell r="AP230" t="str">
            <v>脱贫不享受政策户</v>
          </cell>
        </row>
        <row r="231">
          <cell r="F231" t="str">
            <v>韩卓</v>
          </cell>
          <cell r="G231" t="str">
            <v>15280120040917653X</v>
          </cell>
          <cell r="H231">
            <v>21</v>
          </cell>
        </row>
        <row r="231">
          <cell r="L231">
            <v>24534.2</v>
          </cell>
          <cell r="M231">
            <v>25050.5</v>
          </cell>
        </row>
        <row r="231">
          <cell r="AF231" t="str">
            <v>4</v>
          </cell>
        </row>
        <row r="231">
          <cell r="AH231" t="str">
            <v>之子</v>
          </cell>
          <cell r="AI231" t="str">
            <v>汉族</v>
          </cell>
          <cell r="AJ231" t="str">
            <v>健康</v>
          </cell>
          <cell r="AK231" t="str">
            <v/>
          </cell>
          <cell r="AL231" t="str">
            <v/>
          </cell>
          <cell r="AM231" t="str">
            <v>普通劳动力</v>
          </cell>
          <cell r="AN231" t="str">
            <v>13847868270</v>
          </cell>
          <cell r="AO231">
            <v>2015.12</v>
          </cell>
          <cell r="AP231" t="str">
            <v>脱贫不享受政策户</v>
          </cell>
        </row>
        <row r="232">
          <cell r="F232" t="str">
            <v>李锁</v>
          </cell>
          <cell r="G232" t="str">
            <v>152801195401206235</v>
          </cell>
          <cell r="H232">
            <v>71</v>
          </cell>
        </row>
        <row r="232">
          <cell r="L232">
            <v>12479.01</v>
          </cell>
          <cell r="M232">
            <v>12808</v>
          </cell>
        </row>
        <row r="232">
          <cell r="O232">
            <v>2600</v>
          </cell>
        </row>
        <row r="232">
          <cell r="AF232" t="str">
            <v>2</v>
          </cell>
        </row>
        <row r="232">
          <cell r="AH232" t="str">
            <v>户主</v>
          </cell>
          <cell r="AI232" t="str">
            <v>汉族</v>
          </cell>
          <cell r="AJ232" t="str">
            <v>长期慢性病</v>
          </cell>
          <cell r="AK232" t="str">
            <v/>
          </cell>
          <cell r="AL232" t="str">
            <v/>
          </cell>
          <cell r="AM232" t="str">
            <v>无劳动力</v>
          </cell>
          <cell r="AN232" t="str">
            <v>15047052263</v>
          </cell>
          <cell r="AO232">
            <v>2013.12</v>
          </cell>
          <cell r="AP232" t="str">
            <v>脱贫不享受政策户</v>
          </cell>
        </row>
        <row r="233">
          <cell r="F233" t="str">
            <v>杨秀英</v>
          </cell>
          <cell r="G233" t="str">
            <v>152801195412046222</v>
          </cell>
          <cell r="H233">
            <v>70</v>
          </cell>
        </row>
        <row r="233">
          <cell r="L233">
            <v>12479.01</v>
          </cell>
          <cell r="M233">
            <v>12808</v>
          </cell>
        </row>
        <row r="233">
          <cell r="O233">
            <v>2600</v>
          </cell>
        </row>
        <row r="233">
          <cell r="AF233" t="str">
            <v>2</v>
          </cell>
        </row>
        <row r="233">
          <cell r="AH233" t="str">
            <v>配偶</v>
          </cell>
          <cell r="AI233" t="str">
            <v>汉族</v>
          </cell>
          <cell r="AJ233" t="str">
            <v>长期慢性病,残疾</v>
          </cell>
          <cell r="AK233" t="str">
            <v>肢体残疾</v>
          </cell>
          <cell r="AL233" t="str">
            <v>一级</v>
          </cell>
          <cell r="AM233" t="str">
            <v>无劳动力</v>
          </cell>
          <cell r="AN233" t="str">
            <v>15047052263</v>
          </cell>
          <cell r="AO233">
            <v>2013.12</v>
          </cell>
          <cell r="AP233" t="str">
            <v>脱贫不享受政策户</v>
          </cell>
        </row>
        <row r="234">
          <cell r="F234" t="str">
            <v>吕建平</v>
          </cell>
          <cell r="G234" t="str">
            <v>15280119780302621X</v>
          </cell>
          <cell r="H234">
            <v>47</v>
          </cell>
        </row>
        <row r="234">
          <cell r="L234">
            <v>24320.16</v>
          </cell>
          <cell r="M234">
            <v>31504</v>
          </cell>
        </row>
        <row r="234">
          <cell r="AF234" t="str">
            <v>2</v>
          </cell>
        </row>
        <row r="234">
          <cell r="AH234" t="str">
            <v>户主</v>
          </cell>
          <cell r="AI234" t="str">
            <v>汉族</v>
          </cell>
          <cell r="AJ234" t="str">
            <v>健康</v>
          </cell>
          <cell r="AK234" t="str">
            <v/>
          </cell>
          <cell r="AL234" t="str">
            <v/>
          </cell>
          <cell r="AM234" t="str">
            <v>普通劳动力</v>
          </cell>
          <cell r="AN234" t="str">
            <v>15148814032</v>
          </cell>
          <cell r="AO234">
            <v>2013.12</v>
          </cell>
          <cell r="AP234" t="str">
            <v>脱贫不享受政策户</v>
          </cell>
        </row>
        <row r="235">
          <cell r="F235" t="str">
            <v>吕晓宇</v>
          </cell>
          <cell r="G235" t="str">
            <v>150802200506126520</v>
          </cell>
          <cell r="H235">
            <v>20</v>
          </cell>
        </row>
        <row r="235">
          <cell r="L235">
            <v>24320.16</v>
          </cell>
          <cell r="M235">
            <v>31504</v>
          </cell>
        </row>
        <row r="235">
          <cell r="AF235" t="str">
            <v>2</v>
          </cell>
        </row>
        <row r="235">
          <cell r="AH235" t="str">
            <v>之女</v>
          </cell>
          <cell r="AI235" t="str">
            <v>汉族</v>
          </cell>
          <cell r="AJ235" t="str">
            <v>健康</v>
          </cell>
          <cell r="AK235" t="str">
            <v/>
          </cell>
          <cell r="AL235" t="str">
            <v/>
          </cell>
          <cell r="AM235" t="str">
            <v>普通劳动力</v>
          </cell>
          <cell r="AN235" t="str">
            <v>15148814032</v>
          </cell>
          <cell r="AO235">
            <v>2013.12</v>
          </cell>
          <cell r="AP235" t="str">
            <v>脱贫不享受政策户</v>
          </cell>
        </row>
        <row r="236">
          <cell r="F236" t="str">
            <v>武秉荣</v>
          </cell>
          <cell r="G236" t="str">
            <v>152801195108116214</v>
          </cell>
          <cell r="H236">
            <v>74</v>
          </cell>
        </row>
        <row r="236">
          <cell r="L236">
            <v>18881.25</v>
          </cell>
          <cell r="M236">
            <v>22082</v>
          </cell>
        </row>
        <row r="236">
          <cell r="AF236" t="str">
            <v>2</v>
          </cell>
        </row>
        <row r="236">
          <cell r="AH236" t="str">
            <v>户主</v>
          </cell>
          <cell r="AI236" t="str">
            <v>汉族</v>
          </cell>
          <cell r="AJ236" t="str">
            <v>患有大病</v>
          </cell>
          <cell r="AK236" t="str">
            <v/>
          </cell>
          <cell r="AL236" t="str">
            <v/>
          </cell>
          <cell r="AM236" t="str">
            <v>无劳动力</v>
          </cell>
          <cell r="AN236" t="str">
            <v>13754084402</v>
          </cell>
          <cell r="AO236">
            <v>2013.12</v>
          </cell>
          <cell r="AP236" t="str">
            <v>脱贫不享受政策户</v>
          </cell>
        </row>
        <row r="237">
          <cell r="F237" t="str">
            <v>王翠玉</v>
          </cell>
          <cell r="G237" t="str">
            <v>152801195810096241</v>
          </cell>
          <cell r="H237">
            <v>67</v>
          </cell>
        </row>
        <row r="237">
          <cell r="L237">
            <v>18881.25</v>
          </cell>
          <cell r="M237">
            <v>22082</v>
          </cell>
        </row>
        <row r="237">
          <cell r="AF237" t="str">
            <v>2</v>
          </cell>
        </row>
        <row r="237">
          <cell r="AH237" t="str">
            <v>配偶</v>
          </cell>
          <cell r="AI237" t="str">
            <v>汉族</v>
          </cell>
          <cell r="AJ237" t="str">
            <v>长期慢性病</v>
          </cell>
          <cell r="AK237" t="str">
            <v/>
          </cell>
          <cell r="AL237" t="str">
            <v/>
          </cell>
          <cell r="AM237" t="str">
            <v>弱劳动力或半劳动力</v>
          </cell>
          <cell r="AN237" t="str">
            <v>13754084402</v>
          </cell>
          <cell r="AO237">
            <v>2013.12</v>
          </cell>
          <cell r="AP237" t="str">
            <v>脱贫不享受政策户</v>
          </cell>
        </row>
        <row r="238">
          <cell r="F238" t="str">
            <v>李海军</v>
          </cell>
          <cell r="G238" t="str">
            <v>152801197207146215</v>
          </cell>
          <cell r="H238">
            <v>53</v>
          </cell>
          <cell r="I238" t="str">
            <v>否</v>
          </cell>
          <cell r="J238" t="str">
            <v>是</v>
          </cell>
          <cell r="K238" t="str">
            <v>是</v>
          </cell>
          <cell r="L238">
            <v>23239.27</v>
          </cell>
          <cell r="M238">
            <v>26261.27</v>
          </cell>
        </row>
        <row r="238">
          <cell r="P238">
            <v>600</v>
          </cell>
        </row>
        <row r="238">
          <cell r="R238">
            <v>240</v>
          </cell>
        </row>
        <row r="238">
          <cell r="V238" t="e">
            <v>#N/A</v>
          </cell>
          <cell r="W238" t="e">
            <v>#N/A</v>
          </cell>
          <cell r="X238">
            <v>600</v>
          </cell>
          <cell r="Y238" t="e">
            <v>#N/A</v>
          </cell>
          <cell r="Z238" t="e">
            <v>#N/A</v>
          </cell>
          <cell r="AA238" t="e">
            <v>#N/A</v>
          </cell>
          <cell r="AB238" t="e">
            <v>#N/A</v>
          </cell>
          <cell r="AC238" t="e">
            <v>#N/A</v>
          </cell>
          <cell r="AD238" t="e">
            <v>#N/A</v>
          </cell>
          <cell r="AE238" t="e">
            <v>#N/A</v>
          </cell>
          <cell r="AF238" t="str">
            <v>3</v>
          </cell>
          <cell r="AG238" t="str">
            <v>3</v>
          </cell>
          <cell r="AH238" t="str">
            <v>户主</v>
          </cell>
          <cell r="AI238" t="str">
            <v>汉族</v>
          </cell>
          <cell r="AJ238" t="str">
            <v>健康</v>
          </cell>
          <cell r="AK238" t="str">
            <v/>
          </cell>
          <cell r="AL238" t="str">
            <v/>
          </cell>
          <cell r="AM238" t="str">
            <v>普通劳动力</v>
          </cell>
          <cell r="AN238" t="str">
            <v>15849865592</v>
          </cell>
          <cell r="AO238">
            <v>2013.12</v>
          </cell>
          <cell r="AP238" t="str">
            <v>脱贫户</v>
          </cell>
        </row>
        <row r="239">
          <cell r="F239" t="str">
            <v>吕瑞霞</v>
          </cell>
          <cell r="G239" t="str">
            <v>15280119780324652X</v>
          </cell>
          <cell r="H239">
            <v>47</v>
          </cell>
        </row>
        <row r="239">
          <cell r="L239">
            <v>23239.27</v>
          </cell>
          <cell r="M239">
            <v>26261.27</v>
          </cell>
        </row>
        <row r="239">
          <cell r="V239" t="e">
            <v>#N/A</v>
          </cell>
          <cell r="W239" t="e">
            <v>#N/A</v>
          </cell>
          <cell r="X239" t="e">
            <v>#N/A</v>
          </cell>
          <cell r="Y239" t="e">
            <v>#N/A</v>
          </cell>
          <cell r="Z239" t="e">
            <v>#N/A</v>
          </cell>
          <cell r="AA239" t="e">
            <v>#N/A</v>
          </cell>
          <cell r="AB239" t="e">
            <v>#N/A</v>
          </cell>
          <cell r="AC239" t="e">
            <v>#N/A</v>
          </cell>
          <cell r="AD239" t="e">
            <v>#N/A</v>
          </cell>
          <cell r="AE239" t="e">
            <v>#N/A</v>
          </cell>
          <cell r="AF239" t="str">
            <v>3</v>
          </cell>
          <cell r="AG239" t="str">
            <v>3</v>
          </cell>
          <cell r="AH239" t="str">
            <v>配偶</v>
          </cell>
          <cell r="AI239" t="str">
            <v>汉族</v>
          </cell>
          <cell r="AJ239" t="str">
            <v>长期慢性病</v>
          </cell>
          <cell r="AK239" t="str">
            <v/>
          </cell>
          <cell r="AL239" t="str">
            <v/>
          </cell>
          <cell r="AM239" t="str">
            <v>普通劳动力</v>
          </cell>
          <cell r="AN239" t="str">
            <v>15024888006</v>
          </cell>
          <cell r="AO239">
            <v>2013.12</v>
          </cell>
          <cell r="AP239" t="str">
            <v>脱贫户</v>
          </cell>
        </row>
        <row r="240">
          <cell r="F240" t="str">
            <v>李富华</v>
          </cell>
          <cell r="G240" t="str">
            <v>152801200107206510</v>
          </cell>
          <cell r="H240">
            <v>24</v>
          </cell>
        </row>
        <row r="240">
          <cell r="L240">
            <v>23239.27</v>
          </cell>
          <cell r="M240">
            <v>26261.27</v>
          </cell>
        </row>
        <row r="240">
          <cell r="V240" t="e">
            <v>#N/A</v>
          </cell>
          <cell r="W240" t="e">
            <v>#N/A</v>
          </cell>
          <cell r="X240" t="e">
            <v>#N/A</v>
          </cell>
          <cell r="Y240" t="e">
            <v>#N/A</v>
          </cell>
          <cell r="Z240" t="e">
            <v>#N/A</v>
          </cell>
          <cell r="AA240" t="e">
            <v>#N/A</v>
          </cell>
          <cell r="AB240" t="e">
            <v>#N/A</v>
          </cell>
          <cell r="AC240" t="e">
            <v>#N/A</v>
          </cell>
          <cell r="AD240" t="e">
            <v>#N/A</v>
          </cell>
          <cell r="AE240" t="e">
            <v>#N/A</v>
          </cell>
          <cell r="AF240" t="str">
            <v>3</v>
          </cell>
          <cell r="AG240" t="str">
            <v>3</v>
          </cell>
          <cell r="AH240" t="str">
            <v>之子</v>
          </cell>
          <cell r="AI240" t="str">
            <v>汉族</v>
          </cell>
          <cell r="AJ240" t="str">
            <v>健康</v>
          </cell>
          <cell r="AK240" t="str">
            <v/>
          </cell>
          <cell r="AL240" t="str">
            <v/>
          </cell>
          <cell r="AM240" t="str">
            <v>普通劳动力</v>
          </cell>
          <cell r="AN240" t="str">
            <v>15648426753</v>
          </cell>
          <cell r="AO240">
            <v>2013.12</v>
          </cell>
          <cell r="AP240" t="str">
            <v>脱贫户</v>
          </cell>
        </row>
        <row r="241">
          <cell r="F241" t="str">
            <v>王桂珍</v>
          </cell>
          <cell r="G241" t="str">
            <v>152801195504086221</v>
          </cell>
          <cell r="H241">
            <v>70</v>
          </cell>
        </row>
        <row r="241">
          <cell r="L241">
            <v>9000</v>
          </cell>
          <cell r="M241">
            <v>11014</v>
          </cell>
        </row>
        <row r="241">
          <cell r="AF241" t="str">
            <v>1</v>
          </cell>
        </row>
        <row r="241">
          <cell r="AH241" t="str">
            <v>户主</v>
          </cell>
          <cell r="AI241" t="str">
            <v>汉族</v>
          </cell>
          <cell r="AJ241" t="str">
            <v>健康</v>
          </cell>
          <cell r="AK241" t="str">
            <v/>
          </cell>
          <cell r="AL241" t="str">
            <v/>
          </cell>
          <cell r="AM241" t="str">
            <v>弱劳动力或半劳动力</v>
          </cell>
          <cell r="AN241" t="str">
            <v>15374659655</v>
          </cell>
          <cell r="AO241">
            <v>2013.12</v>
          </cell>
          <cell r="AP241" t="str">
            <v>脱贫不享受政策户</v>
          </cell>
        </row>
        <row r="242">
          <cell r="F242" t="str">
            <v>彭家民</v>
          </cell>
          <cell r="G242" t="str">
            <v>152801196311306536</v>
          </cell>
          <cell r="H242">
            <v>61</v>
          </cell>
        </row>
        <row r="242">
          <cell r="L242">
            <v>35849.04</v>
          </cell>
          <cell r="M242">
            <v>35852</v>
          </cell>
        </row>
        <row r="242">
          <cell r="AF242" t="str">
            <v>3</v>
          </cell>
        </row>
        <row r="242">
          <cell r="AH242" t="str">
            <v>户主</v>
          </cell>
          <cell r="AI242" t="str">
            <v>汉族</v>
          </cell>
          <cell r="AJ242" t="str">
            <v>健康</v>
          </cell>
          <cell r="AK242" t="str">
            <v/>
          </cell>
          <cell r="AL242" t="str">
            <v/>
          </cell>
          <cell r="AM242" t="str">
            <v>弱劳动力或半劳动力</v>
          </cell>
          <cell r="AN242" t="str">
            <v>13754185648</v>
          </cell>
          <cell r="AO242">
            <v>2013.12</v>
          </cell>
          <cell r="AP242" t="str">
            <v>脱贫不享受政策户</v>
          </cell>
        </row>
        <row r="243">
          <cell r="F243" t="str">
            <v>王巧玲</v>
          </cell>
          <cell r="G243" t="str">
            <v>152801196410036228</v>
          </cell>
          <cell r="H243">
            <v>61</v>
          </cell>
        </row>
        <row r="243">
          <cell r="L243">
            <v>35849.04</v>
          </cell>
          <cell r="M243">
            <v>35852</v>
          </cell>
        </row>
        <row r="243">
          <cell r="AF243" t="str">
            <v>3</v>
          </cell>
        </row>
        <row r="243">
          <cell r="AH243" t="str">
            <v>配偶</v>
          </cell>
          <cell r="AI243" t="str">
            <v>汉族</v>
          </cell>
          <cell r="AJ243" t="str">
            <v>患有大病</v>
          </cell>
          <cell r="AK243" t="str">
            <v/>
          </cell>
          <cell r="AL243" t="str">
            <v/>
          </cell>
          <cell r="AM243" t="str">
            <v>丧失劳动力</v>
          </cell>
          <cell r="AN243" t="str">
            <v>13754185647</v>
          </cell>
          <cell r="AO243">
            <v>2015.12</v>
          </cell>
          <cell r="AP243" t="str">
            <v>脱贫不享受政策户</v>
          </cell>
        </row>
        <row r="244">
          <cell r="F244" t="str">
            <v>彭惠</v>
          </cell>
          <cell r="G244" t="str">
            <v>15280119900801653X</v>
          </cell>
          <cell r="H244">
            <v>35</v>
          </cell>
        </row>
        <row r="244">
          <cell r="L244">
            <v>35849.04</v>
          </cell>
          <cell r="M244">
            <v>35852</v>
          </cell>
        </row>
        <row r="244">
          <cell r="AF244" t="str">
            <v>3</v>
          </cell>
        </row>
        <row r="244">
          <cell r="AH244" t="str">
            <v>之子</v>
          </cell>
          <cell r="AI244" t="str">
            <v>汉族</v>
          </cell>
          <cell r="AJ244" t="str">
            <v>健康</v>
          </cell>
          <cell r="AK244" t="str">
            <v/>
          </cell>
          <cell r="AL244" t="str">
            <v/>
          </cell>
          <cell r="AM244" t="str">
            <v>普通劳动力</v>
          </cell>
          <cell r="AN244" t="str">
            <v>13294733669</v>
          </cell>
          <cell r="AO244">
            <v>2013.12</v>
          </cell>
          <cell r="AP244" t="str">
            <v>脱贫不享受政策户</v>
          </cell>
        </row>
        <row r="245">
          <cell r="F245" t="str">
            <v>李培明</v>
          </cell>
          <cell r="G245" t="str">
            <v>15280119501019621X</v>
          </cell>
          <cell r="H245">
            <v>74</v>
          </cell>
        </row>
        <row r="245">
          <cell r="L245">
            <v>18233.44</v>
          </cell>
          <cell r="M245">
            <v>8811.5</v>
          </cell>
        </row>
        <row r="245">
          <cell r="AF245" t="str">
            <v>2</v>
          </cell>
        </row>
        <row r="245">
          <cell r="AH245" t="str">
            <v>户主</v>
          </cell>
          <cell r="AI245" t="str">
            <v>汉族</v>
          </cell>
          <cell r="AJ245" t="str">
            <v>健康</v>
          </cell>
          <cell r="AK245" t="str">
            <v/>
          </cell>
          <cell r="AL245" t="str">
            <v/>
          </cell>
          <cell r="AM245" t="str">
            <v>弱劳动力或半劳动力</v>
          </cell>
          <cell r="AN245" t="str">
            <v>18847867213</v>
          </cell>
          <cell r="AO245">
            <v>2013.12</v>
          </cell>
          <cell r="AP245" t="str">
            <v>脱贫不享受政策户</v>
          </cell>
        </row>
        <row r="246">
          <cell r="F246" t="str">
            <v>史玉莲</v>
          </cell>
          <cell r="G246" t="str">
            <v>152801195210206224</v>
          </cell>
          <cell r="H246">
            <v>72</v>
          </cell>
        </row>
        <row r="246">
          <cell r="L246">
            <v>18233.44</v>
          </cell>
          <cell r="M246">
            <v>8811.5</v>
          </cell>
        </row>
        <row r="246">
          <cell r="AF246" t="str">
            <v>2</v>
          </cell>
        </row>
        <row r="246">
          <cell r="AH246" t="str">
            <v>配偶</v>
          </cell>
          <cell r="AI246" t="str">
            <v>汉族</v>
          </cell>
          <cell r="AJ246" t="str">
            <v>患有大病</v>
          </cell>
          <cell r="AK246" t="str">
            <v/>
          </cell>
          <cell r="AL246" t="str">
            <v/>
          </cell>
          <cell r="AM246" t="str">
            <v>无劳动力</v>
          </cell>
          <cell r="AN246" t="str">
            <v>18847867213</v>
          </cell>
          <cell r="AO246">
            <v>2013.12</v>
          </cell>
          <cell r="AP246" t="str">
            <v>脱贫不享受政策户</v>
          </cell>
        </row>
        <row r="247">
          <cell r="F247" t="str">
            <v>石玉军</v>
          </cell>
          <cell r="G247" t="str">
            <v>15280119700517623X</v>
          </cell>
          <cell r="H247">
            <v>55</v>
          </cell>
        </row>
        <row r="247">
          <cell r="L247">
            <v>13263</v>
          </cell>
          <cell r="M247">
            <v>13265.33</v>
          </cell>
        </row>
        <row r="247">
          <cell r="AF247" t="str">
            <v>3</v>
          </cell>
        </row>
        <row r="247">
          <cell r="AH247" t="str">
            <v>户主</v>
          </cell>
          <cell r="AI247" t="str">
            <v>汉族</v>
          </cell>
          <cell r="AJ247" t="str">
            <v>健康</v>
          </cell>
          <cell r="AK247" t="str">
            <v/>
          </cell>
          <cell r="AL247" t="str">
            <v/>
          </cell>
          <cell r="AM247" t="str">
            <v>普通劳动力</v>
          </cell>
          <cell r="AN247" t="str">
            <v>15048860123</v>
          </cell>
          <cell r="AO247">
            <v>2013.12</v>
          </cell>
          <cell r="AP247" t="str">
            <v>脱贫不享受政策户</v>
          </cell>
        </row>
        <row r="248">
          <cell r="F248" t="str">
            <v>辛燕</v>
          </cell>
          <cell r="G248" t="str">
            <v>152801197610116243</v>
          </cell>
          <cell r="H248">
            <v>48</v>
          </cell>
        </row>
        <row r="248">
          <cell r="L248">
            <v>13263</v>
          </cell>
          <cell r="M248">
            <v>13265.33</v>
          </cell>
        </row>
        <row r="248">
          <cell r="AF248" t="str">
            <v>3</v>
          </cell>
        </row>
        <row r="248">
          <cell r="AH248" t="str">
            <v>配偶</v>
          </cell>
          <cell r="AI248" t="str">
            <v>汉族</v>
          </cell>
          <cell r="AJ248" t="str">
            <v>患有大病</v>
          </cell>
          <cell r="AK248" t="str">
            <v/>
          </cell>
          <cell r="AL248" t="str">
            <v/>
          </cell>
          <cell r="AM248" t="str">
            <v>弱劳动力或半劳动力</v>
          </cell>
          <cell r="AN248" t="str">
            <v>15048860123</v>
          </cell>
          <cell r="AO248">
            <v>2013.12</v>
          </cell>
          <cell r="AP248" t="str">
            <v>脱贫不享受政策户</v>
          </cell>
        </row>
        <row r="249">
          <cell r="F249" t="str">
            <v>石致荣</v>
          </cell>
          <cell r="G249" t="str">
            <v>15080220010304677X</v>
          </cell>
          <cell r="H249">
            <v>24</v>
          </cell>
        </row>
        <row r="249">
          <cell r="L249">
            <v>13263</v>
          </cell>
          <cell r="M249">
            <v>13265.33</v>
          </cell>
        </row>
        <row r="249">
          <cell r="AF249" t="str">
            <v>3</v>
          </cell>
        </row>
        <row r="249">
          <cell r="AH249" t="str">
            <v>之子</v>
          </cell>
          <cell r="AI249" t="str">
            <v>汉族</v>
          </cell>
          <cell r="AJ249" t="str">
            <v>健康</v>
          </cell>
          <cell r="AK249" t="str">
            <v/>
          </cell>
          <cell r="AL249" t="str">
            <v/>
          </cell>
          <cell r="AM249" t="str">
            <v>普通劳动力</v>
          </cell>
          <cell r="AN249" t="str">
            <v>15048860123</v>
          </cell>
          <cell r="AO249">
            <v>2013.12</v>
          </cell>
          <cell r="AP249" t="str">
            <v>脱贫不享受政策户</v>
          </cell>
        </row>
        <row r="250">
          <cell r="F250" t="str">
            <v>高贵忠</v>
          </cell>
          <cell r="G250" t="str">
            <v>15280119710718621X</v>
          </cell>
          <cell r="H250">
            <v>54</v>
          </cell>
        </row>
        <row r="250">
          <cell r="L250">
            <v>11407.67</v>
          </cell>
          <cell r="M250">
            <v>39598.7</v>
          </cell>
        </row>
        <row r="250">
          <cell r="AF250" t="str">
            <v>2</v>
          </cell>
        </row>
        <row r="250">
          <cell r="AH250" t="str">
            <v>户主</v>
          </cell>
          <cell r="AI250" t="str">
            <v>汉族</v>
          </cell>
          <cell r="AJ250" t="str">
            <v>健康</v>
          </cell>
          <cell r="AK250" t="str">
            <v/>
          </cell>
          <cell r="AL250" t="str">
            <v/>
          </cell>
          <cell r="AM250" t="str">
            <v>普通劳动力</v>
          </cell>
          <cell r="AN250" t="str">
            <v>15598874126</v>
          </cell>
          <cell r="AO250">
            <v>2013.12</v>
          </cell>
          <cell r="AP250" t="str">
            <v>脱贫不享受政策户</v>
          </cell>
        </row>
        <row r="251">
          <cell r="F251" t="str">
            <v>高明</v>
          </cell>
          <cell r="G251" t="str">
            <v>152801199706036212</v>
          </cell>
          <cell r="H251">
            <v>28</v>
          </cell>
        </row>
        <row r="251">
          <cell r="L251">
            <v>11407.67</v>
          </cell>
          <cell r="M251">
            <v>39598.7</v>
          </cell>
        </row>
        <row r="251">
          <cell r="AF251" t="str">
            <v>2</v>
          </cell>
        </row>
        <row r="251">
          <cell r="AH251" t="str">
            <v>之子</v>
          </cell>
          <cell r="AI251" t="str">
            <v>汉族</v>
          </cell>
          <cell r="AJ251" t="str">
            <v>健康</v>
          </cell>
          <cell r="AK251" t="str">
            <v/>
          </cell>
          <cell r="AL251" t="str">
            <v/>
          </cell>
          <cell r="AM251" t="str">
            <v>普通劳动力</v>
          </cell>
          <cell r="AN251" t="str">
            <v>15598874128</v>
          </cell>
          <cell r="AO251">
            <v>2013.12</v>
          </cell>
          <cell r="AP251" t="str">
            <v>脱贫不享受政策户</v>
          </cell>
        </row>
        <row r="252">
          <cell r="F252" t="str">
            <v>高贵林</v>
          </cell>
          <cell r="G252" t="str">
            <v>152801197508196232</v>
          </cell>
          <cell r="H252">
            <v>50</v>
          </cell>
          <cell r="I252" t="str">
            <v>否</v>
          </cell>
          <cell r="J252" t="str">
            <v>是</v>
          </cell>
          <cell r="K252" t="str">
            <v>是</v>
          </cell>
          <cell r="L252">
            <v>16351.29</v>
          </cell>
          <cell r="M252">
            <v>12558.67</v>
          </cell>
        </row>
        <row r="252">
          <cell r="V252" t="e">
            <v>#N/A</v>
          </cell>
          <cell r="W252" t="e">
            <v>#N/A</v>
          </cell>
          <cell r="X252" t="e">
            <v>#N/A</v>
          </cell>
          <cell r="Y252" t="e">
            <v>#N/A</v>
          </cell>
          <cell r="Z252" t="e">
            <v>#N/A</v>
          </cell>
          <cell r="AA252" t="e">
            <v>#N/A</v>
          </cell>
          <cell r="AB252" t="e">
            <v>#N/A</v>
          </cell>
          <cell r="AC252" t="e">
            <v>#N/A</v>
          </cell>
          <cell r="AD252" t="e">
            <v>#N/A</v>
          </cell>
          <cell r="AE252" t="e">
            <v>#N/A</v>
          </cell>
          <cell r="AF252" t="str">
            <v>3</v>
          </cell>
          <cell r="AG252" t="str">
            <v>3</v>
          </cell>
          <cell r="AH252" t="str">
            <v>户主</v>
          </cell>
          <cell r="AI252" t="str">
            <v>汉族</v>
          </cell>
          <cell r="AJ252" t="str">
            <v>残疾</v>
          </cell>
          <cell r="AK252" t="str">
            <v>肢体残疾</v>
          </cell>
          <cell r="AL252" t="str">
            <v>二级</v>
          </cell>
          <cell r="AM252" t="str">
            <v>丧失劳动力</v>
          </cell>
          <cell r="AN252" t="str">
            <v>15540804578</v>
          </cell>
          <cell r="AO252">
            <v>2013.12</v>
          </cell>
          <cell r="AP252" t="str">
            <v>脱贫户</v>
          </cell>
        </row>
        <row r="253">
          <cell r="F253" t="str">
            <v>沙仁嘎</v>
          </cell>
          <cell r="G253" t="str">
            <v>150824198210244227</v>
          </cell>
          <cell r="H253">
            <v>42</v>
          </cell>
        </row>
        <row r="253">
          <cell r="L253">
            <v>16351.29</v>
          </cell>
          <cell r="M253">
            <v>12558.67</v>
          </cell>
        </row>
        <row r="253">
          <cell r="S253">
            <v>3600</v>
          </cell>
          <cell r="T253">
            <v>6000</v>
          </cell>
        </row>
        <row r="253">
          <cell r="V253" t="e">
            <v>#N/A</v>
          </cell>
          <cell r="W253" t="e">
            <v>#N/A</v>
          </cell>
          <cell r="X253" t="e">
            <v>#N/A</v>
          </cell>
          <cell r="Y253" t="e">
            <v>#N/A</v>
          </cell>
          <cell r="Z253" t="e">
            <v>#N/A</v>
          </cell>
          <cell r="AA253">
            <v>3000</v>
          </cell>
          <cell r="AB253" t="e">
            <v>#N/A</v>
          </cell>
          <cell r="AC253" t="e">
            <v>#N/A</v>
          </cell>
          <cell r="AD253" t="e">
            <v>#N/A</v>
          </cell>
          <cell r="AE253" t="e">
            <v>#N/A</v>
          </cell>
          <cell r="AF253" t="str">
            <v>3</v>
          </cell>
          <cell r="AG253" t="str">
            <v>3</v>
          </cell>
          <cell r="AH253" t="str">
            <v>配偶</v>
          </cell>
          <cell r="AI253" t="str">
            <v>蒙古族</v>
          </cell>
          <cell r="AJ253" t="str">
            <v>长期慢性病</v>
          </cell>
          <cell r="AK253" t="str">
            <v/>
          </cell>
          <cell r="AL253" t="str">
            <v/>
          </cell>
          <cell r="AM253" t="str">
            <v>普通劳动力</v>
          </cell>
          <cell r="AN253" t="str">
            <v>15248856023</v>
          </cell>
          <cell r="AO253">
            <v>2013.12</v>
          </cell>
          <cell r="AP253" t="str">
            <v>脱贫户</v>
          </cell>
        </row>
        <row r="254">
          <cell r="F254" t="str">
            <v>高宇</v>
          </cell>
          <cell r="G254" t="str">
            <v>150802200306270018</v>
          </cell>
          <cell r="H254">
            <v>22</v>
          </cell>
        </row>
        <row r="254">
          <cell r="L254">
            <v>16351.29</v>
          </cell>
          <cell r="M254">
            <v>12558.67</v>
          </cell>
        </row>
        <row r="254">
          <cell r="V254" t="e">
            <v>#N/A</v>
          </cell>
          <cell r="W254" t="e">
            <v>#N/A</v>
          </cell>
          <cell r="X254" t="e">
            <v>#N/A</v>
          </cell>
          <cell r="Y254" t="e">
            <v>#N/A</v>
          </cell>
          <cell r="Z254" t="e">
            <v>#N/A</v>
          </cell>
          <cell r="AA254" t="e">
            <v>#N/A</v>
          </cell>
          <cell r="AB254" t="e">
            <v>#N/A</v>
          </cell>
          <cell r="AC254" t="e">
            <v>#N/A</v>
          </cell>
          <cell r="AD254" t="e">
            <v>#N/A</v>
          </cell>
          <cell r="AE254" t="e">
            <v>#N/A</v>
          </cell>
          <cell r="AF254" t="str">
            <v>3</v>
          </cell>
          <cell r="AG254" t="str">
            <v>3</v>
          </cell>
          <cell r="AH254" t="str">
            <v>之子</v>
          </cell>
          <cell r="AI254" t="str">
            <v>蒙古族</v>
          </cell>
          <cell r="AJ254" t="str">
            <v>健康</v>
          </cell>
          <cell r="AK254" t="str">
            <v/>
          </cell>
          <cell r="AL254" t="str">
            <v/>
          </cell>
          <cell r="AM254" t="str">
            <v>普通劳动力</v>
          </cell>
          <cell r="AN254" t="str">
            <v>15044898856</v>
          </cell>
          <cell r="AO254">
            <v>2015.12</v>
          </cell>
          <cell r="AP254" t="str">
            <v>脱贫户</v>
          </cell>
        </row>
        <row r="255">
          <cell r="F255" t="str">
            <v>张存良</v>
          </cell>
          <cell r="G255" t="str">
            <v>152801197008156250</v>
          </cell>
          <cell r="H255">
            <v>55</v>
          </cell>
          <cell r="I255" t="str">
            <v>否</v>
          </cell>
          <cell r="J255" t="str">
            <v>是</v>
          </cell>
        </row>
        <row r="255">
          <cell r="L255">
            <v>32898.5</v>
          </cell>
          <cell r="M255">
            <v>32966</v>
          </cell>
        </row>
        <row r="255">
          <cell r="V255" t="e">
            <v>#N/A</v>
          </cell>
          <cell r="W255" t="e">
            <v>#N/A</v>
          </cell>
          <cell r="X255" t="e">
            <v>#N/A</v>
          </cell>
          <cell r="Y255" t="e">
            <v>#N/A</v>
          </cell>
          <cell r="Z255" t="e">
            <v>#N/A</v>
          </cell>
          <cell r="AA255" t="e">
            <v>#N/A</v>
          </cell>
          <cell r="AB255" t="e">
            <v>#N/A</v>
          </cell>
          <cell r="AC255" t="e">
            <v>#N/A</v>
          </cell>
          <cell r="AD255" t="e">
            <v>#N/A</v>
          </cell>
          <cell r="AE255" t="e">
            <v>#N/A</v>
          </cell>
          <cell r="AF255" t="str">
            <v>1</v>
          </cell>
          <cell r="AG255" t="str">
            <v>1</v>
          </cell>
          <cell r="AH255" t="str">
            <v>户主</v>
          </cell>
          <cell r="AI255" t="str">
            <v>汉族</v>
          </cell>
          <cell r="AJ255" t="str">
            <v>健康</v>
          </cell>
          <cell r="AK255" t="str">
            <v/>
          </cell>
          <cell r="AL255" t="str">
            <v/>
          </cell>
          <cell r="AM255" t="str">
            <v>普通劳动力</v>
          </cell>
          <cell r="AN255" t="str">
            <v>15148855284</v>
          </cell>
          <cell r="AO255">
            <v>2013.12</v>
          </cell>
          <cell r="AP255" t="str">
            <v>脱贫户</v>
          </cell>
        </row>
        <row r="256">
          <cell r="F256" t="str">
            <v>高树林</v>
          </cell>
          <cell r="G256" t="str">
            <v>152801195411116217</v>
          </cell>
          <cell r="H256">
            <v>70</v>
          </cell>
        </row>
        <row r="256">
          <cell r="L256">
            <v>31035.7</v>
          </cell>
          <cell r="M256">
            <v>23586.5</v>
          </cell>
        </row>
        <row r="256">
          <cell r="AF256" t="str">
            <v>2</v>
          </cell>
        </row>
        <row r="256">
          <cell r="AH256" t="str">
            <v>户主</v>
          </cell>
          <cell r="AI256" t="str">
            <v>汉族</v>
          </cell>
          <cell r="AJ256" t="str">
            <v>健康</v>
          </cell>
          <cell r="AK256" t="str">
            <v/>
          </cell>
          <cell r="AL256" t="str">
            <v/>
          </cell>
          <cell r="AM256" t="str">
            <v>弱劳动力或半劳动力</v>
          </cell>
          <cell r="AN256" t="str">
            <v>13847832720</v>
          </cell>
          <cell r="AO256">
            <v>2013.12</v>
          </cell>
          <cell r="AP256" t="str">
            <v>脱贫不享受政策户</v>
          </cell>
        </row>
        <row r="257">
          <cell r="F257" t="str">
            <v>贾存娥</v>
          </cell>
          <cell r="G257" t="str">
            <v>15280119620716622X</v>
          </cell>
          <cell r="H257">
            <v>63</v>
          </cell>
        </row>
        <row r="257">
          <cell r="L257">
            <v>31035.7</v>
          </cell>
          <cell r="M257">
            <v>23586.5</v>
          </cell>
        </row>
        <row r="257">
          <cell r="AF257" t="str">
            <v>2</v>
          </cell>
        </row>
        <row r="257">
          <cell r="AH257" t="str">
            <v>配偶</v>
          </cell>
          <cell r="AI257" t="str">
            <v>汉族</v>
          </cell>
          <cell r="AJ257" t="str">
            <v>长期慢性病</v>
          </cell>
          <cell r="AK257" t="str">
            <v/>
          </cell>
          <cell r="AL257" t="str">
            <v/>
          </cell>
          <cell r="AM257" t="str">
            <v>弱劳动力或半劳动力</v>
          </cell>
          <cell r="AN257" t="str">
            <v>13847832720</v>
          </cell>
          <cell r="AO257">
            <v>2013.12</v>
          </cell>
          <cell r="AP257" t="str">
            <v>脱贫不享受政策户</v>
          </cell>
        </row>
        <row r="258">
          <cell r="F258" t="str">
            <v>李兆平</v>
          </cell>
          <cell r="G258" t="str">
            <v>152801196212086232</v>
          </cell>
          <cell r="H258">
            <v>62</v>
          </cell>
        </row>
        <row r="258">
          <cell r="L258">
            <v>25296.5</v>
          </cell>
          <cell r="M258">
            <v>25527</v>
          </cell>
        </row>
        <row r="258">
          <cell r="AF258" t="str">
            <v>2</v>
          </cell>
        </row>
        <row r="258">
          <cell r="AH258" t="str">
            <v>户主</v>
          </cell>
          <cell r="AI258" t="str">
            <v>汉族</v>
          </cell>
          <cell r="AJ258" t="str">
            <v>健康</v>
          </cell>
          <cell r="AK258" t="str">
            <v/>
          </cell>
          <cell r="AL258" t="str">
            <v/>
          </cell>
          <cell r="AM258" t="str">
            <v>弱劳动力或半劳动力</v>
          </cell>
          <cell r="AN258" t="str">
            <v>15048813165</v>
          </cell>
          <cell r="AO258">
            <v>2013.12</v>
          </cell>
          <cell r="AP258" t="str">
            <v>脱贫不享受政策户</v>
          </cell>
        </row>
        <row r="259">
          <cell r="F259" t="str">
            <v>邱学清</v>
          </cell>
          <cell r="G259" t="str">
            <v>152801196408256221</v>
          </cell>
          <cell r="H259">
            <v>61</v>
          </cell>
        </row>
        <row r="259">
          <cell r="L259">
            <v>25296.5</v>
          </cell>
          <cell r="M259">
            <v>25527</v>
          </cell>
        </row>
        <row r="259">
          <cell r="AF259" t="str">
            <v>2</v>
          </cell>
        </row>
        <row r="259">
          <cell r="AH259" t="str">
            <v>配偶</v>
          </cell>
          <cell r="AI259" t="str">
            <v>汉族</v>
          </cell>
          <cell r="AJ259" t="str">
            <v>长期慢性病</v>
          </cell>
          <cell r="AK259" t="str">
            <v/>
          </cell>
          <cell r="AL259" t="str">
            <v/>
          </cell>
          <cell r="AM259" t="str">
            <v>普通劳动力</v>
          </cell>
          <cell r="AN259" t="str">
            <v>15048813165</v>
          </cell>
          <cell r="AO259">
            <v>2013.12</v>
          </cell>
          <cell r="AP259" t="str">
            <v>脱贫不享受政策户</v>
          </cell>
        </row>
        <row r="260">
          <cell r="F260" t="str">
            <v>李增成</v>
          </cell>
          <cell r="G260" t="str">
            <v>152801197010066211</v>
          </cell>
          <cell r="H260">
            <v>55</v>
          </cell>
        </row>
        <row r="260">
          <cell r="L260">
            <v>21889</v>
          </cell>
          <cell r="M260">
            <v>32881.6</v>
          </cell>
        </row>
        <row r="260">
          <cell r="AF260" t="str">
            <v>3</v>
          </cell>
        </row>
        <row r="260">
          <cell r="AH260" t="str">
            <v>户主</v>
          </cell>
          <cell r="AI260" t="str">
            <v>汉族</v>
          </cell>
          <cell r="AJ260" t="str">
            <v>健康</v>
          </cell>
          <cell r="AK260" t="str">
            <v/>
          </cell>
          <cell r="AL260" t="str">
            <v/>
          </cell>
          <cell r="AM260" t="str">
            <v>普通劳动力</v>
          </cell>
          <cell r="AN260" t="str">
            <v>13754186885</v>
          </cell>
          <cell r="AO260">
            <v>2013.12</v>
          </cell>
          <cell r="AP260" t="str">
            <v>脱贫不享受政策户</v>
          </cell>
        </row>
        <row r="261">
          <cell r="F261" t="str">
            <v>王彩红</v>
          </cell>
          <cell r="G261" t="str">
            <v>152801197011116225</v>
          </cell>
          <cell r="H261">
            <v>54</v>
          </cell>
        </row>
        <row r="261">
          <cell r="L261">
            <v>21889</v>
          </cell>
          <cell r="M261">
            <v>32881.6</v>
          </cell>
        </row>
        <row r="261">
          <cell r="AF261" t="str">
            <v>3</v>
          </cell>
        </row>
        <row r="261">
          <cell r="AH261" t="str">
            <v>配偶</v>
          </cell>
          <cell r="AI261" t="str">
            <v>汉族</v>
          </cell>
          <cell r="AJ261" t="str">
            <v>患有大病,残疾</v>
          </cell>
          <cell r="AK261" t="str">
            <v>视力残疾</v>
          </cell>
          <cell r="AL261" t="str">
            <v>一级</v>
          </cell>
          <cell r="AM261" t="str">
            <v>弱劳动力或半劳动力</v>
          </cell>
          <cell r="AN261" t="str">
            <v>13754186885</v>
          </cell>
          <cell r="AO261">
            <v>2013.12</v>
          </cell>
          <cell r="AP261" t="str">
            <v>脱贫不享受政策户</v>
          </cell>
        </row>
        <row r="262">
          <cell r="F262" t="str">
            <v>李雷</v>
          </cell>
          <cell r="G262" t="str">
            <v>152801199306136214</v>
          </cell>
          <cell r="H262">
            <v>32</v>
          </cell>
        </row>
        <row r="262">
          <cell r="L262">
            <v>21889</v>
          </cell>
          <cell r="M262">
            <v>32881.6</v>
          </cell>
        </row>
        <row r="262">
          <cell r="AF262" t="str">
            <v>3</v>
          </cell>
        </row>
        <row r="262">
          <cell r="AH262" t="str">
            <v>之子</v>
          </cell>
          <cell r="AI262" t="str">
            <v>汉族</v>
          </cell>
          <cell r="AJ262" t="str">
            <v>健康</v>
          </cell>
          <cell r="AK262" t="str">
            <v/>
          </cell>
          <cell r="AL262" t="str">
            <v/>
          </cell>
          <cell r="AM262" t="str">
            <v>普通劳动力</v>
          </cell>
          <cell r="AN262" t="str">
            <v>18586122364</v>
          </cell>
          <cell r="AO262">
            <v>2013.12</v>
          </cell>
          <cell r="AP262" t="str">
            <v>脱贫不享受政策户</v>
          </cell>
        </row>
        <row r="263">
          <cell r="F263" t="str">
            <v>王云生</v>
          </cell>
          <cell r="G263" t="str">
            <v>152801195411016216</v>
          </cell>
          <cell r="H263">
            <v>70</v>
          </cell>
        </row>
        <row r="263">
          <cell r="L263">
            <v>34001.5</v>
          </cell>
          <cell r="M263">
            <v>33999.02</v>
          </cell>
        </row>
        <row r="263">
          <cell r="AF263" t="str">
            <v>2</v>
          </cell>
        </row>
        <row r="263">
          <cell r="AH263" t="str">
            <v>户主</v>
          </cell>
          <cell r="AI263" t="str">
            <v>汉族</v>
          </cell>
          <cell r="AJ263" t="str">
            <v>健康</v>
          </cell>
          <cell r="AK263" t="str">
            <v/>
          </cell>
          <cell r="AL263" t="str">
            <v/>
          </cell>
          <cell r="AM263" t="str">
            <v>弱劳动力或半劳动力</v>
          </cell>
          <cell r="AN263" t="str">
            <v>15114783755</v>
          </cell>
          <cell r="AO263">
            <v>2013.12</v>
          </cell>
          <cell r="AP263" t="str">
            <v>脱贫不享受政策户</v>
          </cell>
        </row>
        <row r="264">
          <cell r="F264" t="str">
            <v>崔翠子</v>
          </cell>
          <cell r="G264" t="str">
            <v>15280119580408624X</v>
          </cell>
          <cell r="H264">
            <v>67</v>
          </cell>
        </row>
        <row r="264">
          <cell r="L264">
            <v>34001.5</v>
          </cell>
          <cell r="M264">
            <v>33999.02</v>
          </cell>
        </row>
        <row r="264">
          <cell r="AF264" t="str">
            <v>2</v>
          </cell>
        </row>
        <row r="264">
          <cell r="AH264" t="str">
            <v>配偶</v>
          </cell>
          <cell r="AI264" t="str">
            <v>汉族</v>
          </cell>
          <cell r="AJ264" t="str">
            <v>长期慢性病</v>
          </cell>
          <cell r="AK264" t="str">
            <v/>
          </cell>
          <cell r="AL264" t="str">
            <v/>
          </cell>
          <cell r="AM264" t="str">
            <v>弱劳动力或半劳动力</v>
          </cell>
          <cell r="AN264" t="str">
            <v>15114783755</v>
          </cell>
          <cell r="AO264">
            <v>2013.12</v>
          </cell>
          <cell r="AP264" t="str">
            <v>脱贫不享受政策户</v>
          </cell>
        </row>
        <row r="265">
          <cell r="F265" t="str">
            <v>刘永亮</v>
          </cell>
          <cell r="G265" t="str">
            <v>152801196312026210</v>
          </cell>
          <cell r="H265">
            <v>61</v>
          </cell>
        </row>
        <row r="265">
          <cell r="L265">
            <v>19608.69</v>
          </cell>
          <cell r="M265">
            <v>25258.58</v>
          </cell>
        </row>
        <row r="265">
          <cell r="AF265" t="str">
            <v>3</v>
          </cell>
        </row>
        <row r="265">
          <cell r="AH265" t="str">
            <v>户主</v>
          </cell>
          <cell r="AI265" t="str">
            <v>汉族</v>
          </cell>
          <cell r="AJ265" t="str">
            <v>健康</v>
          </cell>
          <cell r="AK265" t="str">
            <v/>
          </cell>
          <cell r="AL265" t="str">
            <v/>
          </cell>
          <cell r="AM265" t="str">
            <v>弱劳动力或半劳动力</v>
          </cell>
          <cell r="AN265" t="str">
            <v>13294788331</v>
          </cell>
          <cell r="AO265">
            <v>2013.12</v>
          </cell>
          <cell r="AP265" t="str">
            <v>脱贫不享受政策户</v>
          </cell>
        </row>
        <row r="266">
          <cell r="F266" t="str">
            <v>康红霞</v>
          </cell>
          <cell r="G266" t="str">
            <v>152801197008196228</v>
          </cell>
          <cell r="H266">
            <v>55</v>
          </cell>
        </row>
        <row r="266">
          <cell r="L266">
            <v>19608.69</v>
          </cell>
          <cell r="M266">
            <v>25258.58</v>
          </cell>
        </row>
        <row r="266">
          <cell r="AF266" t="str">
            <v>3</v>
          </cell>
        </row>
        <row r="266">
          <cell r="AH266" t="str">
            <v>配偶</v>
          </cell>
          <cell r="AI266" t="str">
            <v>汉族</v>
          </cell>
          <cell r="AJ266" t="str">
            <v>健康</v>
          </cell>
          <cell r="AK266" t="str">
            <v/>
          </cell>
          <cell r="AL266" t="str">
            <v/>
          </cell>
          <cell r="AM266" t="str">
            <v>普通劳动力</v>
          </cell>
          <cell r="AN266" t="str">
            <v>13294788331</v>
          </cell>
          <cell r="AO266">
            <v>2013.12</v>
          </cell>
          <cell r="AP266" t="str">
            <v>脱贫不享受政策户</v>
          </cell>
        </row>
        <row r="267">
          <cell r="F267" t="str">
            <v>刘飞</v>
          </cell>
          <cell r="G267" t="str">
            <v>152801199508306218</v>
          </cell>
          <cell r="H267">
            <v>30</v>
          </cell>
        </row>
        <row r="267">
          <cell r="L267">
            <v>19608.69</v>
          </cell>
          <cell r="M267">
            <v>25258.58</v>
          </cell>
        </row>
        <row r="267">
          <cell r="AF267" t="str">
            <v>3</v>
          </cell>
        </row>
        <row r="267">
          <cell r="AH267" t="str">
            <v>之子</v>
          </cell>
          <cell r="AI267" t="str">
            <v>汉族</v>
          </cell>
          <cell r="AJ267" t="str">
            <v>健康</v>
          </cell>
          <cell r="AK267" t="str">
            <v/>
          </cell>
          <cell r="AL267" t="str">
            <v/>
          </cell>
          <cell r="AM267" t="str">
            <v>普通劳动力</v>
          </cell>
          <cell r="AN267" t="str">
            <v>13294788331</v>
          </cell>
          <cell r="AO267">
            <v>2013.12</v>
          </cell>
          <cell r="AP267" t="str">
            <v>脱贫不享受政策户</v>
          </cell>
        </row>
        <row r="268">
          <cell r="F268" t="str">
            <v>徐玉荣</v>
          </cell>
          <cell r="G268" t="str">
            <v>152801195907066524</v>
          </cell>
          <cell r="H268">
            <v>66</v>
          </cell>
          <cell r="I268" t="str">
            <v>否</v>
          </cell>
          <cell r="J268" t="str">
            <v>是</v>
          </cell>
        </row>
        <row r="268">
          <cell r="L268">
            <v>24574.81</v>
          </cell>
          <cell r="M268">
            <v>20758.43</v>
          </cell>
        </row>
        <row r="268">
          <cell r="R268">
            <v>900</v>
          </cell>
        </row>
        <row r="268">
          <cell r="V268" t="e">
            <v>#N/A</v>
          </cell>
          <cell r="W268" t="e">
            <v>#N/A</v>
          </cell>
          <cell r="X268" t="e">
            <v>#N/A</v>
          </cell>
          <cell r="Y268" t="e">
            <v>#N/A</v>
          </cell>
          <cell r="Z268" t="e">
            <v>#N/A</v>
          </cell>
          <cell r="AA268" t="e">
            <v>#N/A</v>
          </cell>
          <cell r="AB268" t="e">
            <v>#N/A</v>
          </cell>
          <cell r="AC268" t="e">
            <v>#N/A</v>
          </cell>
          <cell r="AD268" t="e">
            <v>#N/A</v>
          </cell>
          <cell r="AE268" t="e">
            <v>#N/A</v>
          </cell>
          <cell r="AF268" t="str">
            <v>1</v>
          </cell>
          <cell r="AG268" t="str">
            <v>1</v>
          </cell>
          <cell r="AH268" t="str">
            <v>户主</v>
          </cell>
          <cell r="AI268" t="str">
            <v>汉族</v>
          </cell>
          <cell r="AJ268" t="str">
            <v>长期慢性病</v>
          </cell>
          <cell r="AK268" t="str">
            <v/>
          </cell>
          <cell r="AL268" t="str">
            <v/>
          </cell>
          <cell r="AM268" t="str">
            <v>弱劳动力或半劳动力</v>
          </cell>
          <cell r="AN268" t="str">
            <v>15847813614</v>
          </cell>
          <cell r="AO268">
            <v>2013.12</v>
          </cell>
          <cell r="AP268" t="str">
            <v>脱贫户</v>
          </cell>
        </row>
        <row r="269">
          <cell r="F269" t="str">
            <v>王玉柱</v>
          </cell>
          <cell r="G269" t="str">
            <v>152801196407166216</v>
          </cell>
          <cell r="H269">
            <v>61</v>
          </cell>
        </row>
        <row r="269">
          <cell r="L269">
            <v>12329.33</v>
          </cell>
          <cell r="M269">
            <v>13509.33</v>
          </cell>
        </row>
        <row r="269">
          <cell r="AF269" t="str">
            <v>3</v>
          </cell>
        </row>
        <row r="269">
          <cell r="AH269" t="str">
            <v>户主</v>
          </cell>
          <cell r="AI269" t="str">
            <v>汉族</v>
          </cell>
          <cell r="AJ269" t="str">
            <v>长期慢性病</v>
          </cell>
          <cell r="AK269" t="str">
            <v/>
          </cell>
          <cell r="AL269" t="str">
            <v/>
          </cell>
          <cell r="AM269" t="str">
            <v>弱劳动力或半劳动力</v>
          </cell>
          <cell r="AN269" t="str">
            <v>13604783843</v>
          </cell>
          <cell r="AO269">
            <v>2013.12</v>
          </cell>
          <cell r="AP269" t="str">
            <v>脱贫不享受政策户</v>
          </cell>
        </row>
        <row r="270">
          <cell r="F270" t="str">
            <v>李玉莲</v>
          </cell>
          <cell r="G270" t="str">
            <v>152801196502146221</v>
          </cell>
          <cell r="H270">
            <v>60</v>
          </cell>
        </row>
        <row r="270">
          <cell r="L270">
            <v>12329.33</v>
          </cell>
          <cell r="M270">
            <v>13509.33</v>
          </cell>
        </row>
        <row r="270">
          <cell r="AF270" t="str">
            <v>3</v>
          </cell>
        </row>
        <row r="270">
          <cell r="AH270" t="str">
            <v>配偶</v>
          </cell>
          <cell r="AI270" t="str">
            <v>汉族</v>
          </cell>
          <cell r="AJ270" t="str">
            <v>患有大病</v>
          </cell>
          <cell r="AK270" t="str">
            <v/>
          </cell>
          <cell r="AL270" t="str">
            <v/>
          </cell>
          <cell r="AM270" t="str">
            <v>弱劳动力或半劳动力</v>
          </cell>
          <cell r="AN270" t="str">
            <v>13604783843</v>
          </cell>
          <cell r="AO270">
            <v>2013.12</v>
          </cell>
          <cell r="AP270" t="str">
            <v>脱贫不享受政策户</v>
          </cell>
        </row>
        <row r="271">
          <cell r="F271" t="str">
            <v>王根会</v>
          </cell>
          <cell r="G271" t="str">
            <v>152801198907096217</v>
          </cell>
          <cell r="H271">
            <v>36</v>
          </cell>
        </row>
        <row r="271">
          <cell r="L271">
            <v>12329.33</v>
          </cell>
          <cell r="M271">
            <v>13509.33</v>
          </cell>
        </row>
        <row r="271">
          <cell r="AF271" t="str">
            <v>3</v>
          </cell>
        </row>
        <row r="271">
          <cell r="AH271" t="str">
            <v>之子</v>
          </cell>
          <cell r="AI271" t="str">
            <v>汉族</v>
          </cell>
          <cell r="AJ271" t="str">
            <v>健康</v>
          </cell>
          <cell r="AK271" t="str">
            <v/>
          </cell>
          <cell r="AL271" t="str">
            <v/>
          </cell>
          <cell r="AM271" t="str">
            <v>普通劳动力</v>
          </cell>
          <cell r="AN271" t="str">
            <v>13804783793</v>
          </cell>
          <cell r="AO271">
            <v>2013.12</v>
          </cell>
          <cell r="AP271" t="str">
            <v>脱贫不享受政策户</v>
          </cell>
        </row>
        <row r="272">
          <cell r="F272" t="str">
            <v>刘永平</v>
          </cell>
          <cell r="G272" t="str">
            <v>150802196004016517</v>
          </cell>
          <cell r="H272">
            <v>65</v>
          </cell>
        </row>
        <row r="272">
          <cell r="L272">
            <v>37177.06</v>
          </cell>
          <cell r="M272">
            <v>37201.31</v>
          </cell>
        </row>
        <row r="272">
          <cell r="AF272" t="str">
            <v>2</v>
          </cell>
        </row>
        <row r="272">
          <cell r="AH272" t="str">
            <v>户主</v>
          </cell>
          <cell r="AI272" t="str">
            <v>汉族</v>
          </cell>
          <cell r="AJ272" t="str">
            <v>长期慢性病</v>
          </cell>
          <cell r="AK272" t="str">
            <v/>
          </cell>
          <cell r="AL272" t="str">
            <v/>
          </cell>
          <cell r="AM272" t="str">
            <v>弱劳动力或半劳动力</v>
          </cell>
          <cell r="AN272" t="str">
            <v>13848483327</v>
          </cell>
          <cell r="AO272">
            <v>2013.12</v>
          </cell>
          <cell r="AP272" t="str">
            <v>脱贫不享受政策户</v>
          </cell>
        </row>
        <row r="273">
          <cell r="F273" t="str">
            <v>崔美娥</v>
          </cell>
          <cell r="G273" t="str">
            <v>152801196002116229</v>
          </cell>
          <cell r="H273">
            <v>65</v>
          </cell>
        </row>
        <row r="273">
          <cell r="L273">
            <v>37177.06</v>
          </cell>
          <cell r="M273">
            <v>37201.31</v>
          </cell>
        </row>
        <row r="273">
          <cell r="AF273" t="str">
            <v>2</v>
          </cell>
        </row>
        <row r="273">
          <cell r="AH273" t="str">
            <v>配偶</v>
          </cell>
          <cell r="AI273" t="str">
            <v>汉族</v>
          </cell>
          <cell r="AJ273" t="str">
            <v>患有大病</v>
          </cell>
          <cell r="AK273" t="str">
            <v/>
          </cell>
          <cell r="AL273" t="str">
            <v/>
          </cell>
          <cell r="AM273" t="str">
            <v>弱劳动力或半劳动力</v>
          </cell>
          <cell r="AN273" t="str">
            <v>13848483327</v>
          </cell>
          <cell r="AO273">
            <v>2013.12</v>
          </cell>
          <cell r="AP273" t="str">
            <v>脱贫不享受政策户</v>
          </cell>
        </row>
        <row r="274">
          <cell r="F274" t="str">
            <v>杜保玉</v>
          </cell>
          <cell r="G274" t="str">
            <v>152801196604086215</v>
          </cell>
          <cell r="H274">
            <v>59</v>
          </cell>
        </row>
        <row r="274">
          <cell r="L274">
            <v>16680.29</v>
          </cell>
          <cell r="M274">
            <v>17273.81</v>
          </cell>
        </row>
        <row r="274">
          <cell r="AF274" t="str">
            <v>4</v>
          </cell>
        </row>
        <row r="274">
          <cell r="AH274" t="str">
            <v>户主</v>
          </cell>
          <cell r="AI274" t="str">
            <v>汉族</v>
          </cell>
          <cell r="AJ274" t="str">
            <v>长期慢性病</v>
          </cell>
          <cell r="AK274" t="str">
            <v/>
          </cell>
          <cell r="AL274" t="str">
            <v/>
          </cell>
          <cell r="AM274" t="str">
            <v>弱劳动力或半劳动力</v>
          </cell>
          <cell r="AN274" t="str">
            <v>15147930963</v>
          </cell>
          <cell r="AO274">
            <v>2013.12</v>
          </cell>
          <cell r="AP274" t="str">
            <v>脱贫不享受政策户</v>
          </cell>
        </row>
        <row r="275">
          <cell r="F275" t="str">
            <v>杜飞</v>
          </cell>
          <cell r="G275" t="str">
            <v>152801199403126210</v>
          </cell>
          <cell r="H275">
            <v>31</v>
          </cell>
        </row>
        <row r="275">
          <cell r="L275">
            <v>16680.29</v>
          </cell>
          <cell r="M275">
            <v>17273.81</v>
          </cell>
        </row>
        <row r="275">
          <cell r="AF275" t="str">
            <v>4</v>
          </cell>
        </row>
        <row r="275">
          <cell r="AH275" t="str">
            <v>之子</v>
          </cell>
          <cell r="AI275" t="str">
            <v>汉族</v>
          </cell>
          <cell r="AJ275" t="str">
            <v>健康</v>
          </cell>
          <cell r="AK275" t="str">
            <v/>
          </cell>
          <cell r="AL275" t="str">
            <v/>
          </cell>
          <cell r="AM275" t="str">
            <v>普通劳动力</v>
          </cell>
          <cell r="AN275" t="str">
            <v>15044811434</v>
          </cell>
          <cell r="AO275">
            <v>2013.12</v>
          </cell>
          <cell r="AP275" t="str">
            <v>脱贫不享受政策户</v>
          </cell>
        </row>
        <row r="276">
          <cell r="F276" t="str">
            <v>葛海叶</v>
          </cell>
          <cell r="G276" t="str">
            <v>140225199707105421</v>
          </cell>
          <cell r="H276">
            <v>28</v>
          </cell>
        </row>
        <row r="276">
          <cell r="L276">
            <v>16680.29</v>
          </cell>
          <cell r="M276">
            <v>17273.81</v>
          </cell>
        </row>
        <row r="276">
          <cell r="AF276" t="str">
            <v>4</v>
          </cell>
        </row>
        <row r="276">
          <cell r="AH276" t="str">
            <v>之儿媳</v>
          </cell>
          <cell r="AI276" t="str">
            <v>汉族</v>
          </cell>
          <cell r="AJ276" t="str">
            <v>健康</v>
          </cell>
          <cell r="AK276" t="str">
            <v/>
          </cell>
          <cell r="AL276" t="str">
            <v/>
          </cell>
          <cell r="AM276" t="str">
            <v>普通劳动力</v>
          </cell>
          <cell r="AN276" t="str">
            <v>15044811434</v>
          </cell>
          <cell r="AO276">
            <v>2019.04</v>
          </cell>
          <cell r="AP276" t="str">
            <v>脱贫不享受政策户</v>
          </cell>
        </row>
        <row r="277">
          <cell r="F277" t="str">
            <v>杜泽宇</v>
          </cell>
          <cell r="G277" t="str">
            <v>15080220191202003X</v>
          </cell>
          <cell r="H277">
            <v>5</v>
          </cell>
        </row>
        <row r="277">
          <cell r="L277">
            <v>16680.29</v>
          </cell>
          <cell r="M277">
            <v>17273.81</v>
          </cell>
        </row>
        <row r="277">
          <cell r="AF277" t="str">
            <v>4</v>
          </cell>
        </row>
        <row r="277">
          <cell r="AH277" t="str">
            <v>之孙子</v>
          </cell>
          <cell r="AI277" t="str">
            <v>汉族</v>
          </cell>
          <cell r="AJ277" t="str">
            <v>健康</v>
          </cell>
          <cell r="AK277" t="str">
            <v/>
          </cell>
          <cell r="AL277" t="str">
            <v/>
          </cell>
          <cell r="AM277" t="str">
            <v>无劳动力</v>
          </cell>
          <cell r="AN277" t="str">
            <v>15147930963</v>
          </cell>
          <cell r="AO277">
            <v>2019.12</v>
          </cell>
          <cell r="AP277" t="str">
            <v>脱贫不享受政策户</v>
          </cell>
        </row>
        <row r="278">
          <cell r="F278" t="str">
            <v>张锋</v>
          </cell>
          <cell r="G278" t="str">
            <v>152801197104026210</v>
          </cell>
          <cell r="H278">
            <v>54</v>
          </cell>
        </row>
        <row r="278">
          <cell r="L278">
            <v>39051</v>
          </cell>
          <cell r="M278">
            <v>39589.61</v>
          </cell>
        </row>
        <row r="278">
          <cell r="AF278" t="str">
            <v>2</v>
          </cell>
        </row>
        <row r="278">
          <cell r="AH278" t="str">
            <v>户主</v>
          </cell>
          <cell r="AI278" t="str">
            <v>汉族</v>
          </cell>
          <cell r="AJ278" t="str">
            <v>健康</v>
          </cell>
          <cell r="AK278" t="str">
            <v/>
          </cell>
          <cell r="AL278" t="str">
            <v/>
          </cell>
          <cell r="AM278" t="str">
            <v>普通劳动力</v>
          </cell>
          <cell r="AN278" t="str">
            <v>15847804696</v>
          </cell>
          <cell r="AO278">
            <v>2013.12</v>
          </cell>
          <cell r="AP278" t="str">
            <v>脱贫不享受政策户</v>
          </cell>
        </row>
        <row r="279">
          <cell r="F279" t="str">
            <v>张静轩</v>
          </cell>
          <cell r="G279" t="str">
            <v>152801199407016211</v>
          </cell>
          <cell r="H279">
            <v>31</v>
          </cell>
        </row>
        <row r="279">
          <cell r="L279">
            <v>39051</v>
          </cell>
          <cell r="M279">
            <v>39589.61</v>
          </cell>
        </row>
        <row r="279">
          <cell r="AF279" t="str">
            <v>2</v>
          </cell>
        </row>
        <row r="279">
          <cell r="AH279" t="str">
            <v>之子</v>
          </cell>
          <cell r="AI279" t="str">
            <v>汉族</v>
          </cell>
          <cell r="AJ279" t="str">
            <v>健康</v>
          </cell>
          <cell r="AK279" t="str">
            <v/>
          </cell>
          <cell r="AL279" t="str">
            <v/>
          </cell>
          <cell r="AM279" t="str">
            <v>普通劳动力</v>
          </cell>
          <cell r="AN279" t="str">
            <v>15048832885</v>
          </cell>
          <cell r="AO279">
            <v>2013.12</v>
          </cell>
          <cell r="AP279" t="str">
            <v>脱贫不享受政策户</v>
          </cell>
        </row>
        <row r="280">
          <cell r="F280" t="str">
            <v>张志忠</v>
          </cell>
          <cell r="G280" t="str">
            <v>152801196909236210</v>
          </cell>
          <cell r="H280">
            <v>56</v>
          </cell>
          <cell r="I280" t="str">
            <v>否</v>
          </cell>
          <cell r="J280" t="str">
            <v>是</v>
          </cell>
          <cell r="K280" t="str">
            <v>是</v>
          </cell>
          <cell r="L280">
            <v>37184.49</v>
          </cell>
          <cell r="M280">
            <v>61284.59</v>
          </cell>
          <cell r="N280">
            <v>400</v>
          </cell>
        </row>
        <row r="280">
          <cell r="P280">
            <v>600</v>
          </cell>
        </row>
        <row r="280">
          <cell r="T280">
            <v>9000</v>
          </cell>
        </row>
        <row r="280">
          <cell r="V280">
            <v>4800</v>
          </cell>
          <cell r="W280" t="e">
            <v>#N/A</v>
          </cell>
          <cell r="X280">
            <v>600</v>
          </cell>
          <cell r="Y280" t="e">
            <v>#N/A</v>
          </cell>
          <cell r="Z280" t="e">
            <v>#N/A</v>
          </cell>
          <cell r="AA280" t="e">
            <v>#N/A</v>
          </cell>
          <cell r="AB280" t="e">
            <v>#N/A</v>
          </cell>
          <cell r="AC280" t="e">
            <v>#N/A</v>
          </cell>
          <cell r="AD280" t="e">
            <v>#N/A</v>
          </cell>
          <cell r="AE280" t="e">
            <v>#N/A</v>
          </cell>
          <cell r="AF280" t="str">
            <v>1</v>
          </cell>
          <cell r="AG280" t="str">
            <v>1</v>
          </cell>
          <cell r="AH280" t="str">
            <v>户主</v>
          </cell>
          <cell r="AI280" t="str">
            <v>汉族</v>
          </cell>
          <cell r="AJ280" t="str">
            <v>长期慢性病</v>
          </cell>
          <cell r="AK280" t="str">
            <v/>
          </cell>
          <cell r="AL280" t="str">
            <v/>
          </cell>
          <cell r="AM280" t="str">
            <v>弱劳动力或半劳动力</v>
          </cell>
          <cell r="AN280" t="str">
            <v>15648879068</v>
          </cell>
          <cell r="AO280">
            <v>2013.12</v>
          </cell>
          <cell r="AP280" t="str">
            <v>脱贫户</v>
          </cell>
        </row>
        <row r="281">
          <cell r="F281" t="str">
            <v>董美荣</v>
          </cell>
          <cell r="G281" t="str">
            <v>152801196010236212</v>
          </cell>
          <cell r="H281">
            <v>64</v>
          </cell>
        </row>
        <row r="281">
          <cell r="L281">
            <v>21482.82</v>
          </cell>
          <cell r="M281">
            <v>21528.38</v>
          </cell>
        </row>
        <row r="281">
          <cell r="AF281" t="str">
            <v>3</v>
          </cell>
        </row>
        <row r="281">
          <cell r="AH281" t="str">
            <v>户主</v>
          </cell>
          <cell r="AI281" t="str">
            <v>汉族</v>
          </cell>
          <cell r="AJ281" t="str">
            <v>健康</v>
          </cell>
          <cell r="AK281" t="str">
            <v/>
          </cell>
          <cell r="AL281" t="str">
            <v/>
          </cell>
          <cell r="AM281" t="str">
            <v>弱劳动力或半劳动力</v>
          </cell>
          <cell r="AN281" t="str">
            <v>15048583126</v>
          </cell>
          <cell r="AO281">
            <v>2013.12</v>
          </cell>
          <cell r="AP281" t="str">
            <v>脱贫不享受政策户</v>
          </cell>
        </row>
        <row r="282">
          <cell r="F282" t="str">
            <v>令玉凤</v>
          </cell>
          <cell r="G282" t="str">
            <v>152801196207276226</v>
          </cell>
          <cell r="H282">
            <v>63</v>
          </cell>
        </row>
        <row r="282">
          <cell r="L282">
            <v>21482.82</v>
          </cell>
          <cell r="M282">
            <v>21528.38</v>
          </cell>
        </row>
        <row r="282">
          <cell r="AF282" t="str">
            <v>3</v>
          </cell>
        </row>
        <row r="282">
          <cell r="AH282" t="str">
            <v>配偶</v>
          </cell>
          <cell r="AI282" t="str">
            <v>汉族</v>
          </cell>
          <cell r="AJ282" t="str">
            <v>残疾,长期慢性病</v>
          </cell>
          <cell r="AK282" t="str">
            <v>肢体残疾</v>
          </cell>
          <cell r="AL282" t="str">
            <v>一级</v>
          </cell>
          <cell r="AM282" t="str">
            <v>无劳动力</v>
          </cell>
          <cell r="AN282" t="str">
            <v>15048583126</v>
          </cell>
          <cell r="AO282">
            <v>2013.12</v>
          </cell>
          <cell r="AP282" t="str">
            <v>脱贫不享受政策户</v>
          </cell>
        </row>
        <row r="283">
          <cell r="F283" t="str">
            <v>董帅</v>
          </cell>
          <cell r="G283" t="str">
            <v>152801199207086215</v>
          </cell>
          <cell r="H283">
            <v>33</v>
          </cell>
        </row>
        <row r="283">
          <cell r="L283">
            <v>21482.82</v>
          </cell>
          <cell r="M283">
            <v>21528.38</v>
          </cell>
        </row>
        <row r="283">
          <cell r="AF283" t="str">
            <v>3</v>
          </cell>
        </row>
        <row r="283">
          <cell r="AH283" t="str">
            <v>之子</v>
          </cell>
          <cell r="AI283" t="str">
            <v>汉族</v>
          </cell>
          <cell r="AJ283" t="str">
            <v>健康</v>
          </cell>
          <cell r="AK283" t="str">
            <v/>
          </cell>
          <cell r="AL283" t="str">
            <v/>
          </cell>
          <cell r="AM283" t="str">
            <v>普通劳动力</v>
          </cell>
          <cell r="AN283" t="str">
            <v>18847885820</v>
          </cell>
          <cell r="AO283">
            <v>2013.12</v>
          </cell>
          <cell r="AP283" t="str">
            <v>脱贫不享受政策户</v>
          </cell>
        </row>
        <row r="284">
          <cell r="F284" t="str">
            <v>乔治云</v>
          </cell>
          <cell r="G284" t="str">
            <v>152801197109286214</v>
          </cell>
          <cell r="H284">
            <v>54</v>
          </cell>
          <cell r="I284" t="str">
            <v>否</v>
          </cell>
          <cell r="J284" t="str">
            <v>是</v>
          </cell>
          <cell r="K284" t="str">
            <v>是</v>
          </cell>
          <cell r="L284">
            <v>17141.97</v>
          </cell>
          <cell r="M284">
            <v>17145.33</v>
          </cell>
        </row>
        <row r="284">
          <cell r="V284" t="e">
            <v>#N/A</v>
          </cell>
          <cell r="W284" t="e">
            <v>#N/A</v>
          </cell>
          <cell r="X284" t="e">
            <v>#N/A</v>
          </cell>
          <cell r="Y284" t="e">
            <v>#N/A</v>
          </cell>
          <cell r="Z284" t="e">
            <v>#N/A</v>
          </cell>
          <cell r="AA284" t="e">
            <v>#N/A</v>
          </cell>
          <cell r="AB284" t="e">
            <v>#N/A</v>
          </cell>
          <cell r="AC284" t="e">
            <v>#N/A</v>
          </cell>
          <cell r="AD284">
            <v>6000</v>
          </cell>
          <cell r="AE284" t="e">
            <v>#N/A</v>
          </cell>
          <cell r="AF284" t="str">
            <v>3</v>
          </cell>
          <cell r="AG284" t="str">
            <v>3</v>
          </cell>
          <cell r="AH284" t="str">
            <v>户主</v>
          </cell>
          <cell r="AI284" t="str">
            <v>汉族</v>
          </cell>
          <cell r="AJ284" t="str">
            <v>残疾</v>
          </cell>
          <cell r="AK284" t="str">
            <v>肢体残疾</v>
          </cell>
          <cell r="AL284" t="str">
            <v>二级</v>
          </cell>
          <cell r="AM284" t="str">
            <v>丧失劳动力</v>
          </cell>
          <cell r="AN284" t="str">
            <v>15548279891</v>
          </cell>
          <cell r="AO284">
            <v>2013.12</v>
          </cell>
          <cell r="AP284" t="str">
            <v>脱贫户</v>
          </cell>
        </row>
        <row r="285">
          <cell r="F285" t="str">
            <v>王梅</v>
          </cell>
          <cell r="G285" t="str">
            <v>150802196904206527</v>
          </cell>
          <cell r="H285">
            <v>56</v>
          </cell>
        </row>
        <row r="285">
          <cell r="L285">
            <v>17141.97</v>
          </cell>
          <cell r="M285">
            <v>17145.33</v>
          </cell>
          <cell r="N285">
            <v>350</v>
          </cell>
        </row>
        <row r="285">
          <cell r="P285">
            <v>600</v>
          </cell>
        </row>
        <row r="285">
          <cell r="R285">
            <v>700</v>
          </cell>
          <cell r="S285">
            <v>3600</v>
          </cell>
          <cell r="T285">
            <v>4500</v>
          </cell>
        </row>
        <row r="285">
          <cell r="V285">
            <v>4200</v>
          </cell>
          <cell r="W285" t="e">
            <v>#N/A</v>
          </cell>
          <cell r="X285">
            <v>600</v>
          </cell>
          <cell r="Y285" t="e">
            <v>#N/A</v>
          </cell>
          <cell r="Z285">
            <v>900</v>
          </cell>
          <cell r="AA285">
            <v>3000</v>
          </cell>
          <cell r="AB285" t="e">
            <v>#N/A</v>
          </cell>
          <cell r="AC285" t="e">
            <v>#N/A</v>
          </cell>
          <cell r="AD285" t="e">
            <v>#N/A</v>
          </cell>
          <cell r="AE285" t="e">
            <v>#N/A</v>
          </cell>
          <cell r="AF285" t="str">
            <v>3</v>
          </cell>
          <cell r="AG285" t="str">
            <v>3</v>
          </cell>
          <cell r="AH285" t="str">
            <v>配偶</v>
          </cell>
          <cell r="AI285" t="str">
            <v>汉族</v>
          </cell>
          <cell r="AJ285" t="str">
            <v>健康</v>
          </cell>
          <cell r="AK285" t="str">
            <v/>
          </cell>
          <cell r="AL285" t="str">
            <v/>
          </cell>
          <cell r="AM285" t="str">
            <v>普通劳动力</v>
          </cell>
          <cell r="AN285" t="str">
            <v>18547899941</v>
          </cell>
          <cell r="AO285">
            <v>2015.12</v>
          </cell>
          <cell r="AP285" t="str">
            <v>脱贫户</v>
          </cell>
        </row>
        <row r="286">
          <cell r="F286" t="str">
            <v>乔树旺</v>
          </cell>
          <cell r="G286" t="str">
            <v>150802200610286516</v>
          </cell>
          <cell r="H286">
            <v>18</v>
          </cell>
        </row>
        <row r="286">
          <cell r="L286">
            <v>17141.97</v>
          </cell>
          <cell r="M286">
            <v>17145.33</v>
          </cell>
        </row>
        <row r="286">
          <cell r="U286">
            <v>1500</v>
          </cell>
          <cell r="V286" t="e">
            <v>#N/A</v>
          </cell>
          <cell r="W286" t="e">
            <v>#N/A</v>
          </cell>
          <cell r="X286" t="e">
            <v>#N/A</v>
          </cell>
          <cell r="Y286" t="e">
            <v>#N/A</v>
          </cell>
          <cell r="Z286" t="e">
            <v>#N/A</v>
          </cell>
          <cell r="AA286" t="e">
            <v>#N/A</v>
          </cell>
          <cell r="AB286" t="e">
            <v>#N/A</v>
          </cell>
          <cell r="AC286" t="e">
            <v>#N/A</v>
          </cell>
          <cell r="AD286" t="e">
            <v>#N/A</v>
          </cell>
          <cell r="AE286">
            <v>1500</v>
          </cell>
          <cell r="AF286" t="str">
            <v>3</v>
          </cell>
          <cell r="AG286" t="str">
            <v>3</v>
          </cell>
          <cell r="AH286" t="str">
            <v>之子</v>
          </cell>
          <cell r="AI286" t="str">
            <v>汉族</v>
          </cell>
          <cell r="AJ286" t="str">
            <v>健康</v>
          </cell>
          <cell r="AK286" t="str">
            <v/>
          </cell>
          <cell r="AL286" t="str">
            <v/>
          </cell>
          <cell r="AM286" t="str">
            <v>普通劳动力</v>
          </cell>
          <cell r="AN286" t="str">
            <v>18547899941</v>
          </cell>
          <cell r="AO286">
            <v>2015.12</v>
          </cell>
          <cell r="AP286" t="str">
            <v>脱贫户</v>
          </cell>
        </row>
        <row r="287">
          <cell r="F287" t="str">
            <v>刘惠武</v>
          </cell>
          <cell r="G287" t="str">
            <v>152801198710036210</v>
          </cell>
          <cell r="H287">
            <v>38</v>
          </cell>
          <cell r="I287" t="str">
            <v>否</v>
          </cell>
          <cell r="J287" t="str">
            <v>是</v>
          </cell>
          <cell r="K287" t="str">
            <v>是</v>
          </cell>
          <cell r="L287">
            <v>22645.47</v>
          </cell>
          <cell r="M287">
            <v>23074.67</v>
          </cell>
          <cell r="N287">
            <v>350</v>
          </cell>
        </row>
        <row r="287">
          <cell r="R287">
            <v>560</v>
          </cell>
        </row>
        <row r="287">
          <cell r="T287">
            <v>7500</v>
          </cell>
        </row>
        <row r="287">
          <cell r="V287">
            <v>4200</v>
          </cell>
          <cell r="W287" t="e">
            <v>#N/A</v>
          </cell>
          <cell r="X287" t="e">
            <v>#N/A</v>
          </cell>
          <cell r="Y287" t="e">
            <v>#N/A</v>
          </cell>
          <cell r="Z287">
            <v>900</v>
          </cell>
          <cell r="AA287">
            <v>1200</v>
          </cell>
          <cell r="AB287" t="e">
            <v>#N/A</v>
          </cell>
          <cell r="AC287" t="e">
            <v>#N/A</v>
          </cell>
          <cell r="AD287" t="e">
            <v>#N/A</v>
          </cell>
          <cell r="AE287" t="e">
            <v>#N/A</v>
          </cell>
          <cell r="AF287" t="str">
            <v>3</v>
          </cell>
          <cell r="AG287" t="str">
            <v>3</v>
          </cell>
          <cell r="AH287" t="str">
            <v>户主</v>
          </cell>
          <cell r="AI287" t="str">
            <v>汉族</v>
          </cell>
          <cell r="AJ287" t="str">
            <v>残疾,长期慢性病</v>
          </cell>
          <cell r="AK287" t="str">
            <v>肢体残疾</v>
          </cell>
          <cell r="AL287" t="str">
            <v>四级</v>
          </cell>
          <cell r="AM287" t="str">
            <v>弱劳动力或半劳动力</v>
          </cell>
          <cell r="AN287" t="str">
            <v>15149816708</v>
          </cell>
          <cell r="AO287">
            <v>2013.12</v>
          </cell>
          <cell r="AP287" t="str">
            <v>脱贫户</v>
          </cell>
        </row>
        <row r="288">
          <cell r="F288" t="str">
            <v>张静</v>
          </cell>
          <cell r="G288" t="str">
            <v>152801198904111821</v>
          </cell>
          <cell r="H288">
            <v>36</v>
          </cell>
        </row>
        <row r="288">
          <cell r="L288">
            <v>22645.47</v>
          </cell>
          <cell r="M288">
            <v>23074.67</v>
          </cell>
        </row>
        <row r="288">
          <cell r="V288" t="e">
            <v>#N/A</v>
          </cell>
          <cell r="W288" t="e">
            <v>#N/A</v>
          </cell>
          <cell r="X288" t="e">
            <v>#N/A</v>
          </cell>
          <cell r="Y288" t="e">
            <v>#N/A</v>
          </cell>
          <cell r="Z288" t="e">
            <v>#N/A</v>
          </cell>
          <cell r="AA288" t="e">
            <v>#N/A</v>
          </cell>
          <cell r="AB288" t="e">
            <v>#N/A</v>
          </cell>
          <cell r="AC288" t="e">
            <v>#N/A</v>
          </cell>
          <cell r="AD288" t="e">
            <v>#N/A</v>
          </cell>
          <cell r="AE288" t="e">
            <v>#N/A</v>
          </cell>
          <cell r="AF288" t="str">
            <v>3</v>
          </cell>
          <cell r="AG288" t="str">
            <v>3</v>
          </cell>
          <cell r="AH288" t="str">
            <v>配偶</v>
          </cell>
          <cell r="AI288" t="str">
            <v>汉族</v>
          </cell>
          <cell r="AJ288" t="str">
            <v>健康</v>
          </cell>
          <cell r="AK288" t="str">
            <v/>
          </cell>
          <cell r="AL288" t="str">
            <v/>
          </cell>
          <cell r="AM288" t="str">
            <v>普通劳动力</v>
          </cell>
          <cell r="AN288" t="str">
            <v>15044800413</v>
          </cell>
          <cell r="AO288">
            <v>2018.01</v>
          </cell>
          <cell r="AP288" t="str">
            <v>脱贫户</v>
          </cell>
        </row>
        <row r="289">
          <cell r="F289" t="str">
            <v>刘耀元</v>
          </cell>
          <cell r="G289" t="str">
            <v>150802200807146517</v>
          </cell>
          <cell r="H289">
            <v>17</v>
          </cell>
        </row>
        <row r="289">
          <cell r="L289">
            <v>22645.47</v>
          </cell>
          <cell r="M289">
            <v>23074.67</v>
          </cell>
        </row>
        <row r="289">
          <cell r="U289">
            <v>1500</v>
          </cell>
          <cell r="V289" t="e">
            <v>#N/A</v>
          </cell>
          <cell r="W289" t="e">
            <v>#N/A</v>
          </cell>
          <cell r="X289" t="e">
            <v>#N/A</v>
          </cell>
          <cell r="Y289" t="e">
            <v>#N/A</v>
          </cell>
          <cell r="Z289" t="e">
            <v>#N/A</v>
          </cell>
          <cell r="AA289" t="e">
            <v>#N/A</v>
          </cell>
          <cell r="AB289" t="e">
            <v>#N/A</v>
          </cell>
          <cell r="AC289" t="e">
            <v>#N/A</v>
          </cell>
          <cell r="AD289" t="e">
            <v>#N/A</v>
          </cell>
          <cell r="AE289">
            <v>1500</v>
          </cell>
          <cell r="AF289" t="str">
            <v>3</v>
          </cell>
          <cell r="AG289" t="str">
            <v>3</v>
          </cell>
          <cell r="AH289" t="str">
            <v>之子</v>
          </cell>
          <cell r="AI289" t="str">
            <v>汉族</v>
          </cell>
          <cell r="AJ289" t="str">
            <v>健康</v>
          </cell>
          <cell r="AK289" t="str">
            <v/>
          </cell>
          <cell r="AL289" t="str">
            <v/>
          </cell>
          <cell r="AM289" t="str">
            <v>无劳动力</v>
          </cell>
          <cell r="AN289" t="str">
            <v>15149816708</v>
          </cell>
          <cell r="AO289">
            <v>2013.12</v>
          </cell>
          <cell r="AP289" t="str">
            <v>脱贫户</v>
          </cell>
        </row>
        <row r="290">
          <cell r="F290" t="str">
            <v>王建明</v>
          </cell>
          <cell r="G290" t="str">
            <v>152801196908086214</v>
          </cell>
          <cell r="H290">
            <v>56</v>
          </cell>
          <cell r="I290" t="str">
            <v>否</v>
          </cell>
          <cell r="J290" t="str">
            <v>是</v>
          </cell>
          <cell r="K290" t="str">
            <v>是</v>
          </cell>
          <cell r="L290">
            <v>34934.67</v>
          </cell>
          <cell r="M290">
            <v>34967.67</v>
          </cell>
          <cell r="N290">
            <v>350</v>
          </cell>
        </row>
        <row r="290">
          <cell r="P290">
            <v>600</v>
          </cell>
        </row>
        <row r="290">
          <cell r="R290">
            <v>450</v>
          </cell>
          <cell r="S290">
            <v>3600</v>
          </cell>
          <cell r="T290">
            <v>4500</v>
          </cell>
        </row>
        <row r="290">
          <cell r="V290">
            <v>4200</v>
          </cell>
          <cell r="W290" t="e">
            <v>#N/A</v>
          </cell>
          <cell r="X290">
            <v>600</v>
          </cell>
          <cell r="Y290" t="e">
            <v>#N/A</v>
          </cell>
          <cell r="Z290">
            <v>450</v>
          </cell>
          <cell r="AA290">
            <v>1200</v>
          </cell>
          <cell r="AB290" t="e">
            <v>#N/A</v>
          </cell>
          <cell r="AC290" t="e">
            <v>#N/A</v>
          </cell>
          <cell r="AD290" t="e">
            <v>#N/A</v>
          </cell>
          <cell r="AE290" t="e">
            <v>#N/A</v>
          </cell>
          <cell r="AF290" t="str">
            <v>3</v>
          </cell>
          <cell r="AG290" t="str">
            <v>3</v>
          </cell>
          <cell r="AH290" t="str">
            <v>户主</v>
          </cell>
          <cell r="AI290" t="str">
            <v>汉族</v>
          </cell>
          <cell r="AJ290" t="str">
            <v>长期慢性病</v>
          </cell>
          <cell r="AK290" t="str">
            <v/>
          </cell>
          <cell r="AL290" t="str">
            <v/>
          </cell>
          <cell r="AM290" t="str">
            <v>普通劳动力</v>
          </cell>
          <cell r="AN290" t="str">
            <v>15024885329</v>
          </cell>
          <cell r="AO290">
            <v>2013.12</v>
          </cell>
          <cell r="AP290" t="str">
            <v>脱贫户</v>
          </cell>
        </row>
        <row r="291">
          <cell r="F291" t="str">
            <v>谢美芳</v>
          </cell>
          <cell r="G291" t="str">
            <v>152801196805306229</v>
          </cell>
          <cell r="H291">
            <v>57</v>
          </cell>
        </row>
        <row r="291">
          <cell r="L291">
            <v>34934.67</v>
          </cell>
          <cell r="M291">
            <v>34967.67</v>
          </cell>
        </row>
        <row r="291">
          <cell r="V291" t="e">
            <v>#N/A</v>
          </cell>
          <cell r="W291" t="e">
            <v>#N/A</v>
          </cell>
          <cell r="X291" t="e">
            <v>#N/A</v>
          </cell>
          <cell r="Y291" t="e">
            <v>#N/A</v>
          </cell>
          <cell r="Z291" t="e">
            <v>#N/A</v>
          </cell>
          <cell r="AA291" t="e">
            <v>#N/A</v>
          </cell>
          <cell r="AB291" t="e">
            <v>#N/A</v>
          </cell>
          <cell r="AC291" t="e">
            <v>#N/A</v>
          </cell>
          <cell r="AD291" t="e">
            <v>#N/A</v>
          </cell>
          <cell r="AE291" t="e">
            <v>#N/A</v>
          </cell>
          <cell r="AF291" t="str">
            <v>3</v>
          </cell>
          <cell r="AG291" t="str">
            <v>3</v>
          </cell>
          <cell r="AH291" t="str">
            <v>配偶</v>
          </cell>
          <cell r="AI291" t="str">
            <v>汉族</v>
          </cell>
          <cell r="AJ291" t="str">
            <v>残疾,长期慢性病</v>
          </cell>
          <cell r="AK291" t="str">
            <v>精神残疾</v>
          </cell>
          <cell r="AL291" t="str">
            <v>二级</v>
          </cell>
          <cell r="AM291" t="str">
            <v>丧失劳动力</v>
          </cell>
          <cell r="AN291" t="str">
            <v>13191383617</v>
          </cell>
          <cell r="AO291">
            <v>2013.12</v>
          </cell>
          <cell r="AP291" t="str">
            <v>脱贫户</v>
          </cell>
        </row>
        <row r="292">
          <cell r="F292" t="str">
            <v>王保桐</v>
          </cell>
          <cell r="G292" t="str">
            <v>15080220010603677X</v>
          </cell>
          <cell r="H292">
            <v>24</v>
          </cell>
        </row>
        <row r="292">
          <cell r="L292">
            <v>34934.67</v>
          </cell>
          <cell r="M292">
            <v>34967.67</v>
          </cell>
        </row>
        <row r="292">
          <cell r="V292" t="e">
            <v>#N/A</v>
          </cell>
          <cell r="W292" t="e">
            <v>#N/A</v>
          </cell>
          <cell r="X292" t="e">
            <v>#N/A</v>
          </cell>
          <cell r="Y292" t="e">
            <v>#N/A</v>
          </cell>
          <cell r="Z292" t="e">
            <v>#N/A</v>
          </cell>
          <cell r="AA292" t="e">
            <v>#N/A</v>
          </cell>
          <cell r="AB292" t="e">
            <v>#N/A</v>
          </cell>
          <cell r="AC292" t="e">
            <v>#N/A</v>
          </cell>
          <cell r="AD292" t="e">
            <v>#N/A</v>
          </cell>
          <cell r="AE292" t="e">
            <v>#N/A</v>
          </cell>
          <cell r="AF292" t="str">
            <v>3</v>
          </cell>
          <cell r="AG292" t="str">
            <v>3</v>
          </cell>
          <cell r="AH292" t="str">
            <v>之子</v>
          </cell>
          <cell r="AI292" t="str">
            <v>汉族</v>
          </cell>
          <cell r="AJ292" t="str">
            <v>健康</v>
          </cell>
          <cell r="AK292" t="str">
            <v/>
          </cell>
          <cell r="AL292" t="str">
            <v/>
          </cell>
          <cell r="AM292" t="str">
            <v>普通劳动力</v>
          </cell>
          <cell r="AN292" t="str">
            <v>15149854744</v>
          </cell>
          <cell r="AO292">
            <v>2013.12</v>
          </cell>
          <cell r="AP292" t="str">
            <v>脱贫户</v>
          </cell>
        </row>
        <row r="293">
          <cell r="F293" t="str">
            <v>王拴虎</v>
          </cell>
          <cell r="G293" t="str">
            <v>152801193808056233</v>
          </cell>
          <cell r="H293">
            <v>87</v>
          </cell>
        </row>
        <row r="293">
          <cell r="L293">
            <v>7274.5</v>
          </cell>
          <cell r="M293">
            <v>8152.5</v>
          </cell>
        </row>
        <row r="293">
          <cell r="AF293" t="str">
            <v>2</v>
          </cell>
        </row>
        <row r="293">
          <cell r="AH293" t="str">
            <v>户主</v>
          </cell>
          <cell r="AI293" t="str">
            <v>汉族</v>
          </cell>
          <cell r="AJ293" t="str">
            <v>长期慢性病</v>
          </cell>
          <cell r="AK293" t="str">
            <v/>
          </cell>
          <cell r="AL293" t="str">
            <v/>
          </cell>
          <cell r="AM293" t="str">
            <v>无劳动力</v>
          </cell>
          <cell r="AN293" t="str">
            <v>13848680649</v>
          </cell>
          <cell r="AO293">
            <v>2013.12</v>
          </cell>
          <cell r="AP293" t="str">
            <v>脱贫不享受政策户</v>
          </cell>
        </row>
        <row r="294">
          <cell r="F294" t="str">
            <v>王翠兰</v>
          </cell>
          <cell r="G294" t="str">
            <v>152801194106226220</v>
          </cell>
          <cell r="H294">
            <v>84</v>
          </cell>
        </row>
        <row r="294">
          <cell r="L294">
            <v>7274.5</v>
          </cell>
          <cell r="M294">
            <v>8152.5</v>
          </cell>
        </row>
        <row r="294">
          <cell r="AF294" t="str">
            <v>2</v>
          </cell>
        </row>
        <row r="294">
          <cell r="AH294" t="str">
            <v>配偶</v>
          </cell>
          <cell r="AI294" t="str">
            <v>汉族</v>
          </cell>
          <cell r="AJ294" t="str">
            <v>长期慢性病</v>
          </cell>
          <cell r="AK294" t="str">
            <v/>
          </cell>
          <cell r="AL294" t="str">
            <v/>
          </cell>
          <cell r="AM294" t="str">
            <v>弱劳动力或半劳动力</v>
          </cell>
          <cell r="AN294" t="str">
            <v>13848680649</v>
          </cell>
          <cell r="AO294">
            <v>2013.12</v>
          </cell>
          <cell r="AP294" t="str">
            <v>脱贫不享受政策户</v>
          </cell>
        </row>
        <row r="295">
          <cell r="F295" t="str">
            <v>王明科</v>
          </cell>
          <cell r="G295" t="str">
            <v>152801194701086218</v>
          </cell>
          <cell r="H295">
            <v>78</v>
          </cell>
        </row>
        <row r="295">
          <cell r="L295">
            <v>27300.5</v>
          </cell>
          <cell r="M295">
            <v>22014.5</v>
          </cell>
        </row>
        <row r="295">
          <cell r="AF295" t="str">
            <v>2</v>
          </cell>
        </row>
        <row r="295">
          <cell r="AH295" t="str">
            <v>户主</v>
          </cell>
          <cell r="AI295" t="str">
            <v>满族</v>
          </cell>
          <cell r="AJ295" t="str">
            <v>健康</v>
          </cell>
          <cell r="AK295" t="str">
            <v/>
          </cell>
          <cell r="AL295" t="str">
            <v/>
          </cell>
          <cell r="AM295" t="str">
            <v>弱劳动力或半劳动力</v>
          </cell>
          <cell r="AN295" t="str">
            <v>15049871124</v>
          </cell>
          <cell r="AO295">
            <v>2013.12</v>
          </cell>
          <cell r="AP295" t="str">
            <v>脱贫不享受政策户</v>
          </cell>
        </row>
        <row r="296">
          <cell r="F296" t="str">
            <v>张拉引</v>
          </cell>
          <cell r="G296" t="str">
            <v>15280119521208622X</v>
          </cell>
          <cell r="H296">
            <v>72</v>
          </cell>
        </row>
        <row r="296">
          <cell r="L296">
            <v>27300.5</v>
          </cell>
          <cell r="M296">
            <v>22014.5</v>
          </cell>
        </row>
        <row r="296">
          <cell r="AF296" t="str">
            <v>2</v>
          </cell>
        </row>
        <row r="296">
          <cell r="AH296" t="str">
            <v>配偶</v>
          </cell>
          <cell r="AI296" t="str">
            <v>汉族</v>
          </cell>
          <cell r="AJ296" t="str">
            <v>长期慢性病</v>
          </cell>
          <cell r="AK296" t="str">
            <v/>
          </cell>
          <cell r="AL296" t="str">
            <v/>
          </cell>
          <cell r="AM296" t="str">
            <v>无劳动力</v>
          </cell>
          <cell r="AN296" t="str">
            <v>15049871124</v>
          </cell>
          <cell r="AO296">
            <v>2013.12</v>
          </cell>
          <cell r="AP296" t="str">
            <v>脱贫不享受政策户</v>
          </cell>
        </row>
        <row r="297">
          <cell r="F297" t="str">
            <v>石有红</v>
          </cell>
          <cell r="G297" t="str">
            <v>152801196501286214</v>
          </cell>
          <cell r="H297">
            <v>60</v>
          </cell>
        </row>
        <row r="297">
          <cell r="L297">
            <v>18445.33</v>
          </cell>
          <cell r="M297">
            <v>32238</v>
          </cell>
        </row>
        <row r="297">
          <cell r="AF297" t="str">
            <v>3</v>
          </cell>
        </row>
        <row r="297">
          <cell r="AH297" t="str">
            <v>户主</v>
          </cell>
          <cell r="AI297" t="str">
            <v>汉族</v>
          </cell>
          <cell r="AJ297" t="str">
            <v>健康</v>
          </cell>
          <cell r="AK297" t="str">
            <v/>
          </cell>
          <cell r="AL297" t="str">
            <v/>
          </cell>
          <cell r="AM297" t="str">
            <v>普通劳动力</v>
          </cell>
          <cell r="AN297" t="str">
            <v>15547884718</v>
          </cell>
          <cell r="AO297">
            <v>2013.12</v>
          </cell>
          <cell r="AP297" t="str">
            <v>脱贫不享受政策户</v>
          </cell>
        </row>
        <row r="298">
          <cell r="F298" t="str">
            <v>王小花</v>
          </cell>
          <cell r="G298" t="str">
            <v>152801196403246227</v>
          </cell>
          <cell r="H298">
            <v>61</v>
          </cell>
        </row>
        <row r="298">
          <cell r="L298">
            <v>18445.33</v>
          </cell>
          <cell r="M298">
            <v>32238</v>
          </cell>
        </row>
        <row r="298">
          <cell r="AF298" t="str">
            <v>3</v>
          </cell>
        </row>
        <row r="298">
          <cell r="AH298" t="str">
            <v>配偶</v>
          </cell>
          <cell r="AI298" t="str">
            <v>汉族</v>
          </cell>
          <cell r="AJ298" t="str">
            <v>健康</v>
          </cell>
          <cell r="AK298" t="str">
            <v/>
          </cell>
          <cell r="AL298" t="str">
            <v/>
          </cell>
          <cell r="AM298" t="str">
            <v>普通劳动力</v>
          </cell>
          <cell r="AN298" t="str">
            <v>18247879150</v>
          </cell>
          <cell r="AO298">
            <v>2015.12</v>
          </cell>
          <cell r="AP298" t="str">
            <v>脱贫不享受政策户</v>
          </cell>
        </row>
        <row r="299">
          <cell r="F299" t="str">
            <v>石飞</v>
          </cell>
          <cell r="G299" t="str">
            <v>152801199110076213</v>
          </cell>
          <cell r="H299">
            <v>34</v>
          </cell>
        </row>
        <row r="299">
          <cell r="L299">
            <v>18445.33</v>
          </cell>
          <cell r="M299">
            <v>32238</v>
          </cell>
        </row>
        <row r="299">
          <cell r="AF299" t="str">
            <v>3</v>
          </cell>
        </row>
        <row r="299">
          <cell r="AH299" t="str">
            <v>之子</v>
          </cell>
          <cell r="AI299" t="str">
            <v>汉族</v>
          </cell>
          <cell r="AJ299" t="str">
            <v>健康</v>
          </cell>
          <cell r="AK299" t="str">
            <v/>
          </cell>
          <cell r="AL299" t="str">
            <v/>
          </cell>
          <cell r="AM299" t="str">
            <v>普通劳动力</v>
          </cell>
          <cell r="AN299" t="str">
            <v>15540874441</v>
          </cell>
          <cell r="AO299">
            <v>2015.12</v>
          </cell>
          <cell r="AP299" t="str">
            <v>脱贫不享受政策户</v>
          </cell>
        </row>
        <row r="300">
          <cell r="F300" t="str">
            <v>王小珍</v>
          </cell>
          <cell r="G300" t="str">
            <v>152801197009186224</v>
          </cell>
          <cell r="H300">
            <v>55</v>
          </cell>
        </row>
        <row r="300">
          <cell r="L300">
            <v>32611.5</v>
          </cell>
          <cell r="M300">
            <v>49349.5</v>
          </cell>
        </row>
        <row r="300">
          <cell r="AF300" t="str">
            <v>2</v>
          </cell>
        </row>
        <row r="300">
          <cell r="AH300" t="str">
            <v>户主</v>
          </cell>
          <cell r="AI300" t="str">
            <v>汉族</v>
          </cell>
          <cell r="AJ300" t="str">
            <v>健康</v>
          </cell>
          <cell r="AK300" t="str">
            <v/>
          </cell>
          <cell r="AL300" t="str">
            <v/>
          </cell>
          <cell r="AM300" t="str">
            <v>普通劳动力</v>
          </cell>
          <cell r="AN300" t="str">
            <v>15847823747</v>
          </cell>
          <cell r="AO300">
            <v>2013.12</v>
          </cell>
          <cell r="AP300" t="str">
            <v>脱贫不享受政策户</v>
          </cell>
        </row>
        <row r="301">
          <cell r="F301" t="str">
            <v>刘鑫</v>
          </cell>
          <cell r="G301" t="str">
            <v>152801199004166231</v>
          </cell>
          <cell r="H301">
            <v>35</v>
          </cell>
        </row>
        <row r="301">
          <cell r="L301">
            <v>32611.5</v>
          </cell>
          <cell r="M301">
            <v>49349.5</v>
          </cell>
        </row>
        <row r="301">
          <cell r="AF301" t="str">
            <v>2</v>
          </cell>
        </row>
        <row r="301">
          <cell r="AH301" t="str">
            <v>之子</v>
          </cell>
          <cell r="AI301" t="str">
            <v>汉族</v>
          </cell>
          <cell r="AJ301" t="str">
            <v>健康</v>
          </cell>
          <cell r="AK301" t="str">
            <v/>
          </cell>
          <cell r="AL301" t="str">
            <v/>
          </cell>
          <cell r="AM301" t="str">
            <v>普通劳动力</v>
          </cell>
          <cell r="AN301" t="str">
            <v>15847823747</v>
          </cell>
          <cell r="AO301">
            <v>2013.12</v>
          </cell>
          <cell r="AP301" t="str">
            <v>脱贫不享受政策户</v>
          </cell>
        </row>
        <row r="302">
          <cell r="F302" t="str">
            <v>丁翠梅</v>
          </cell>
          <cell r="G302" t="str">
            <v>152801196804041820</v>
          </cell>
          <cell r="H302">
            <v>57</v>
          </cell>
          <cell r="I302" t="str">
            <v>否</v>
          </cell>
          <cell r="J302" t="str">
            <v>是</v>
          </cell>
          <cell r="K302" t="str">
            <v>是</v>
          </cell>
          <cell r="L302">
            <v>26433</v>
          </cell>
          <cell r="M302">
            <v>38126.44</v>
          </cell>
          <cell r="N302">
            <v>350</v>
          </cell>
        </row>
        <row r="302">
          <cell r="P302">
            <v>600</v>
          </cell>
        </row>
        <row r="302">
          <cell r="R302">
            <v>600</v>
          </cell>
        </row>
        <row r="302">
          <cell r="T302">
            <v>7500</v>
          </cell>
        </row>
        <row r="302">
          <cell r="V302">
            <v>4200</v>
          </cell>
          <cell r="W302" t="e">
            <v>#N/A</v>
          </cell>
          <cell r="X302">
            <v>600</v>
          </cell>
          <cell r="Y302" t="e">
            <v>#N/A</v>
          </cell>
          <cell r="Z302">
            <v>900</v>
          </cell>
          <cell r="AA302">
            <v>3000</v>
          </cell>
          <cell r="AB302" t="e">
            <v>#N/A</v>
          </cell>
          <cell r="AC302" t="e">
            <v>#N/A</v>
          </cell>
          <cell r="AD302" t="e">
            <v>#N/A</v>
          </cell>
          <cell r="AE302" t="e">
            <v>#N/A</v>
          </cell>
          <cell r="AF302" t="str">
            <v>3</v>
          </cell>
          <cell r="AG302" t="str">
            <v>2</v>
          </cell>
          <cell r="AH302" t="str">
            <v>户主</v>
          </cell>
          <cell r="AI302" t="str">
            <v>回族</v>
          </cell>
          <cell r="AJ302" t="str">
            <v>健康</v>
          </cell>
          <cell r="AK302" t="str">
            <v/>
          </cell>
          <cell r="AL302" t="str">
            <v/>
          </cell>
          <cell r="AM302" t="str">
            <v>普通劳动力</v>
          </cell>
          <cell r="AN302" t="str">
            <v>18704982342</v>
          </cell>
          <cell r="AO302">
            <v>2018.01</v>
          </cell>
          <cell r="AP302" t="str">
            <v>脱贫户</v>
          </cell>
        </row>
        <row r="303">
          <cell r="F303" t="str">
            <v>马圆心</v>
          </cell>
          <cell r="G303" t="str">
            <v>152801199109036214</v>
          </cell>
          <cell r="H303">
            <v>34</v>
          </cell>
        </row>
        <row r="303">
          <cell r="L303">
            <v>26433</v>
          </cell>
          <cell r="M303">
            <v>38126.44</v>
          </cell>
        </row>
        <row r="303">
          <cell r="V303" t="e">
            <v>#N/A</v>
          </cell>
          <cell r="W303" t="e">
            <v>#N/A</v>
          </cell>
          <cell r="X303" t="e">
            <v>#N/A</v>
          </cell>
          <cell r="Y303" t="e">
            <v>#N/A</v>
          </cell>
          <cell r="Z303" t="e">
            <v>#N/A</v>
          </cell>
          <cell r="AA303" t="e">
            <v>#N/A</v>
          </cell>
          <cell r="AB303" t="e">
            <v>#N/A</v>
          </cell>
          <cell r="AC303" t="e">
            <v>#N/A</v>
          </cell>
          <cell r="AD303" t="e">
            <v>#N/A</v>
          </cell>
          <cell r="AE303" t="e">
            <v>#N/A</v>
          </cell>
          <cell r="AF303" t="str">
            <v>3</v>
          </cell>
          <cell r="AG303" t="str">
            <v>2</v>
          </cell>
          <cell r="AH303" t="str">
            <v>之子</v>
          </cell>
          <cell r="AI303" t="str">
            <v>回族</v>
          </cell>
          <cell r="AJ303" t="str">
            <v>健康</v>
          </cell>
          <cell r="AK303" t="str">
            <v/>
          </cell>
          <cell r="AL303" t="str">
            <v/>
          </cell>
          <cell r="AM303" t="str">
            <v>普通劳动力</v>
          </cell>
          <cell r="AN303" t="str">
            <v>15247840645</v>
          </cell>
          <cell r="AO303">
            <v>2013.12</v>
          </cell>
          <cell r="AP303" t="str">
            <v>脱贫户</v>
          </cell>
        </row>
        <row r="304">
          <cell r="F304" t="str">
            <v>王彩霞</v>
          </cell>
          <cell r="G304" t="str">
            <v>152801196808186226</v>
          </cell>
          <cell r="H304">
            <v>57</v>
          </cell>
          <cell r="I304" t="str">
            <v>否</v>
          </cell>
          <cell r="J304" t="str">
            <v>是</v>
          </cell>
          <cell r="K304" t="str">
            <v>是</v>
          </cell>
          <cell r="L304">
            <v>36386</v>
          </cell>
          <cell r="M304">
            <v>36394</v>
          </cell>
          <cell r="N304">
            <v>350</v>
          </cell>
        </row>
        <row r="304">
          <cell r="P304">
            <v>600</v>
          </cell>
        </row>
        <row r="304">
          <cell r="R304">
            <v>350</v>
          </cell>
        </row>
        <row r="304">
          <cell r="V304">
            <v>4200</v>
          </cell>
          <cell r="W304" t="e">
            <v>#N/A</v>
          </cell>
          <cell r="X304">
            <v>600</v>
          </cell>
          <cell r="Y304" t="e">
            <v>#N/A</v>
          </cell>
          <cell r="Z304">
            <v>900</v>
          </cell>
          <cell r="AA304" t="e">
            <v>#N/A</v>
          </cell>
          <cell r="AB304" t="e">
            <v>#N/A</v>
          </cell>
          <cell r="AC304" t="e">
            <v>#N/A</v>
          </cell>
          <cell r="AD304" t="e">
            <v>#N/A</v>
          </cell>
          <cell r="AE304" t="e">
            <v>#N/A</v>
          </cell>
          <cell r="AF304" t="str">
            <v>2</v>
          </cell>
          <cell r="AG304" t="str">
            <v>2</v>
          </cell>
          <cell r="AH304" t="str">
            <v>户主</v>
          </cell>
          <cell r="AI304" t="str">
            <v>汉族</v>
          </cell>
          <cell r="AJ304" t="str">
            <v>残疾,患有大病</v>
          </cell>
          <cell r="AK304" t="str">
            <v>肢体残疾</v>
          </cell>
          <cell r="AL304" t="str">
            <v>三级</v>
          </cell>
          <cell r="AM304" t="str">
            <v>弱劳动力或半劳动力</v>
          </cell>
          <cell r="AN304" t="str">
            <v>15848742556</v>
          </cell>
          <cell r="AO304">
            <v>2017.12</v>
          </cell>
          <cell r="AP304" t="str">
            <v>脱贫户</v>
          </cell>
        </row>
        <row r="305">
          <cell r="F305" t="str">
            <v>刘宇光</v>
          </cell>
          <cell r="G305" t="str">
            <v>152801199009036217</v>
          </cell>
          <cell r="H305">
            <v>35</v>
          </cell>
        </row>
        <row r="305">
          <cell r="L305">
            <v>36386</v>
          </cell>
          <cell r="M305">
            <v>36394</v>
          </cell>
        </row>
        <row r="305">
          <cell r="V305" t="e">
            <v>#N/A</v>
          </cell>
          <cell r="W305" t="e">
            <v>#N/A</v>
          </cell>
          <cell r="X305" t="e">
            <v>#N/A</v>
          </cell>
          <cell r="Y305" t="e">
            <v>#N/A</v>
          </cell>
          <cell r="Z305" t="e">
            <v>#N/A</v>
          </cell>
          <cell r="AA305" t="e">
            <v>#N/A</v>
          </cell>
          <cell r="AB305" t="e">
            <v>#N/A</v>
          </cell>
          <cell r="AC305" t="e">
            <v>#N/A</v>
          </cell>
          <cell r="AD305" t="e">
            <v>#N/A</v>
          </cell>
          <cell r="AE305" t="e">
            <v>#N/A</v>
          </cell>
          <cell r="AF305" t="str">
            <v>2</v>
          </cell>
          <cell r="AG305" t="str">
            <v>2</v>
          </cell>
          <cell r="AH305" t="str">
            <v>之子</v>
          </cell>
          <cell r="AI305" t="str">
            <v>汉族</v>
          </cell>
          <cell r="AJ305" t="str">
            <v>患有大病</v>
          </cell>
          <cell r="AK305" t="str">
            <v/>
          </cell>
          <cell r="AL305" t="str">
            <v/>
          </cell>
          <cell r="AM305" t="str">
            <v>弱劳动力或半劳动力</v>
          </cell>
          <cell r="AN305" t="str">
            <v>18704928063</v>
          </cell>
          <cell r="AO305">
            <v>2017.12</v>
          </cell>
          <cell r="AP305" t="str">
            <v>脱贫户</v>
          </cell>
        </row>
        <row r="306">
          <cell r="F306" t="str">
            <v>乔治军</v>
          </cell>
          <cell r="G306" t="str">
            <v>152801196908186514</v>
          </cell>
          <cell r="H306">
            <v>56</v>
          </cell>
          <cell r="I306" t="str">
            <v>否</v>
          </cell>
          <cell r="J306" t="str">
            <v>是</v>
          </cell>
          <cell r="K306" t="str">
            <v>是</v>
          </cell>
          <cell r="L306">
            <v>17134.12</v>
          </cell>
          <cell r="M306">
            <v>19889</v>
          </cell>
        </row>
        <row r="306">
          <cell r="V306" t="e">
            <v>#N/A</v>
          </cell>
          <cell r="W306" t="e">
            <v>#N/A</v>
          </cell>
          <cell r="X306" t="e">
            <v>#N/A</v>
          </cell>
          <cell r="Y306" t="e">
            <v>#N/A</v>
          </cell>
          <cell r="Z306" t="e">
            <v>#N/A</v>
          </cell>
          <cell r="AA306" t="e">
            <v>#N/A</v>
          </cell>
          <cell r="AB306" t="e">
            <v>#N/A</v>
          </cell>
          <cell r="AC306" t="e">
            <v>#N/A</v>
          </cell>
          <cell r="AD306" t="e">
            <v>#N/A</v>
          </cell>
          <cell r="AE306" t="e">
            <v>#N/A</v>
          </cell>
          <cell r="AF306" t="str">
            <v>2</v>
          </cell>
          <cell r="AG306" t="str">
            <v>2</v>
          </cell>
          <cell r="AH306" t="str">
            <v>户主</v>
          </cell>
          <cell r="AI306" t="str">
            <v>汉族</v>
          </cell>
          <cell r="AJ306" t="str">
            <v>长期慢性病</v>
          </cell>
          <cell r="AK306" t="str">
            <v/>
          </cell>
          <cell r="AL306" t="str">
            <v/>
          </cell>
          <cell r="AM306" t="str">
            <v>丧失劳动力</v>
          </cell>
          <cell r="AN306" t="str">
            <v>13134783396</v>
          </cell>
          <cell r="AO306">
            <v>2017.12</v>
          </cell>
          <cell r="AP306" t="str">
            <v>脱贫户</v>
          </cell>
        </row>
        <row r="307">
          <cell r="F307" t="str">
            <v>乔龙</v>
          </cell>
          <cell r="G307" t="str">
            <v>152801199007046534</v>
          </cell>
          <cell r="H307">
            <v>35</v>
          </cell>
        </row>
        <row r="307">
          <cell r="L307">
            <v>17134.12</v>
          </cell>
          <cell r="M307">
            <v>19889</v>
          </cell>
        </row>
        <row r="307">
          <cell r="T307">
            <v>9000</v>
          </cell>
        </row>
        <row r="307">
          <cell r="V307" t="e">
            <v>#N/A</v>
          </cell>
          <cell r="W307" t="e">
            <v>#N/A</v>
          </cell>
          <cell r="X307" t="e">
            <v>#N/A</v>
          </cell>
          <cell r="Y307" t="e">
            <v>#N/A</v>
          </cell>
          <cell r="Z307">
            <v>600</v>
          </cell>
          <cell r="AA307">
            <v>3000</v>
          </cell>
          <cell r="AB307" t="e">
            <v>#N/A</v>
          </cell>
          <cell r="AC307" t="e">
            <v>#N/A</v>
          </cell>
          <cell r="AD307" t="e">
            <v>#N/A</v>
          </cell>
          <cell r="AE307" t="e">
            <v>#N/A</v>
          </cell>
          <cell r="AF307" t="str">
            <v>2</v>
          </cell>
          <cell r="AG307" t="str">
            <v>2</v>
          </cell>
          <cell r="AH307" t="str">
            <v>之子</v>
          </cell>
          <cell r="AI307" t="str">
            <v>汉族</v>
          </cell>
          <cell r="AJ307" t="str">
            <v>健康</v>
          </cell>
          <cell r="AK307" t="str">
            <v/>
          </cell>
          <cell r="AL307" t="str">
            <v/>
          </cell>
          <cell r="AM307" t="str">
            <v>普通劳动力</v>
          </cell>
          <cell r="AN307" t="str">
            <v>15247824235</v>
          </cell>
          <cell r="AO307">
            <v>2017.12</v>
          </cell>
          <cell r="AP307" t="str">
            <v>脱贫户</v>
          </cell>
        </row>
        <row r="308">
          <cell r="F308" t="str">
            <v>敖社青</v>
          </cell>
          <cell r="G308" t="str">
            <v>152801197607196211</v>
          </cell>
          <cell r="H308">
            <v>49</v>
          </cell>
          <cell r="I308" t="str">
            <v>否</v>
          </cell>
          <cell r="J308" t="str">
            <v>是</v>
          </cell>
          <cell r="K308" t="str">
            <v>外出务工</v>
          </cell>
          <cell r="L308">
            <v>12608.95</v>
          </cell>
          <cell r="M308">
            <v>16841.34</v>
          </cell>
        </row>
        <row r="308">
          <cell r="V308" t="e">
            <v>#N/A</v>
          </cell>
          <cell r="W308" t="e">
            <v>#N/A</v>
          </cell>
          <cell r="X308" t="e">
            <v>#N/A</v>
          </cell>
          <cell r="Y308" t="e">
            <v>#N/A</v>
          </cell>
          <cell r="Z308" t="e">
            <v>#N/A</v>
          </cell>
          <cell r="AA308" t="e">
            <v>#N/A</v>
          </cell>
          <cell r="AB308" t="e">
            <v>#N/A</v>
          </cell>
          <cell r="AC308">
            <v>300</v>
          </cell>
          <cell r="AD308" t="e">
            <v>#N/A</v>
          </cell>
          <cell r="AE308" t="e">
            <v>#N/A</v>
          </cell>
          <cell r="AF308" t="str">
            <v>1</v>
          </cell>
          <cell r="AG308" t="str">
            <v>1</v>
          </cell>
          <cell r="AH308" t="str">
            <v>户主</v>
          </cell>
          <cell r="AI308" t="str">
            <v>汉族</v>
          </cell>
          <cell r="AJ308" t="str">
            <v>长期慢性病</v>
          </cell>
          <cell r="AK308" t="str">
            <v/>
          </cell>
          <cell r="AL308" t="str">
            <v/>
          </cell>
          <cell r="AM308" t="str">
            <v>弱劳动力或半劳动力</v>
          </cell>
          <cell r="AN308">
            <v>15134975698</v>
          </cell>
          <cell r="AO308">
            <v>2013.12</v>
          </cell>
          <cell r="AP308" t="str">
            <v>脱贫户</v>
          </cell>
        </row>
        <row r="309">
          <cell r="F309" t="str">
            <v>尹子华</v>
          </cell>
          <cell r="G309" t="str">
            <v>152801197310206212</v>
          </cell>
          <cell r="H309">
            <v>51</v>
          </cell>
        </row>
        <row r="309">
          <cell r="L309">
            <v>68311.97</v>
          </cell>
          <cell r="M309">
            <v>68328.67</v>
          </cell>
        </row>
        <row r="309">
          <cell r="AF309" t="str">
            <v>3</v>
          </cell>
        </row>
        <row r="309">
          <cell r="AH309" t="str">
            <v>户主</v>
          </cell>
          <cell r="AI309" t="str">
            <v>汉族</v>
          </cell>
          <cell r="AJ309" t="str">
            <v>健康</v>
          </cell>
          <cell r="AK309" t="str">
            <v/>
          </cell>
          <cell r="AL309" t="str">
            <v/>
          </cell>
          <cell r="AM309" t="str">
            <v>普通劳动力</v>
          </cell>
          <cell r="AN309" t="str">
            <v>15047084691</v>
          </cell>
          <cell r="AO309">
            <v>2013.12</v>
          </cell>
          <cell r="AP309" t="str">
            <v>脱贫不享受政策户</v>
          </cell>
        </row>
        <row r="310">
          <cell r="F310" t="str">
            <v>高翠玲</v>
          </cell>
          <cell r="G310" t="str">
            <v>152801197012186225</v>
          </cell>
          <cell r="H310">
            <v>54</v>
          </cell>
        </row>
        <row r="310">
          <cell r="L310">
            <v>68311.97</v>
          </cell>
          <cell r="M310">
            <v>68328.67</v>
          </cell>
        </row>
        <row r="310">
          <cell r="AF310" t="str">
            <v>3</v>
          </cell>
        </row>
        <row r="310">
          <cell r="AH310" t="str">
            <v>配偶</v>
          </cell>
          <cell r="AI310" t="str">
            <v>汉族</v>
          </cell>
          <cell r="AJ310" t="str">
            <v>长期慢性病</v>
          </cell>
          <cell r="AK310" t="str">
            <v/>
          </cell>
          <cell r="AL310" t="str">
            <v/>
          </cell>
          <cell r="AM310" t="str">
            <v>弱劳动力或半劳动力</v>
          </cell>
          <cell r="AN310" t="str">
            <v>15047084691</v>
          </cell>
          <cell r="AO310">
            <v>2015.12</v>
          </cell>
          <cell r="AP310" t="str">
            <v>脱贫不享受政策户</v>
          </cell>
        </row>
        <row r="311">
          <cell r="F311" t="str">
            <v>尹志伟</v>
          </cell>
          <cell r="G311" t="str">
            <v>152801199508226218</v>
          </cell>
          <cell r="H311">
            <v>30</v>
          </cell>
        </row>
        <row r="311">
          <cell r="L311">
            <v>68311.97</v>
          </cell>
          <cell r="M311">
            <v>68328.67</v>
          </cell>
        </row>
        <row r="311">
          <cell r="AF311" t="str">
            <v>3</v>
          </cell>
        </row>
        <row r="311">
          <cell r="AH311" t="str">
            <v>之子</v>
          </cell>
          <cell r="AI311" t="str">
            <v>汉族</v>
          </cell>
          <cell r="AJ311" t="str">
            <v>健康</v>
          </cell>
          <cell r="AK311" t="str">
            <v/>
          </cell>
          <cell r="AL311" t="str">
            <v/>
          </cell>
          <cell r="AM311" t="str">
            <v>普通劳动力</v>
          </cell>
          <cell r="AN311" t="str">
            <v>15047084692</v>
          </cell>
          <cell r="AO311">
            <v>2013.12</v>
          </cell>
          <cell r="AP311" t="str">
            <v>脱贫不享受政策户</v>
          </cell>
        </row>
        <row r="312">
          <cell r="F312" t="str">
            <v>刘永林</v>
          </cell>
          <cell r="G312" t="str">
            <v>152801195511236216</v>
          </cell>
          <cell r="H312">
            <v>69</v>
          </cell>
          <cell r="I312" t="str">
            <v>否</v>
          </cell>
          <cell r="J312" t="str">
            <v>是</v>
          </cell>
          <cell r="K312" t="str">
            <v>是</v>
          </cell>
          <cell r="L312">
            <v>13933.67</v>
          </cell>
          <cell r="M312">
            <v>14047.46</v>
          </cell>
          <cell r="N312">
            <v>400</v>
          </cell>
        </row>
        <row r="312">
          <cell r="S312">
            <v>3600</v>
          </cell>
          <cell r="T312">
            <v>6000</v>
          </cell>
        </row>
        <row r="312">
          <cell r="V312" t="e">
            <v>#N/A</v>
          </cell>
          <cell r="W312">
            <v>2600</v>
          </cell>
          <cell r="X312" t="e">
            <v>#N/A</v>
          </cell>
          <cell r="Y312" t="e">
            <v>#N/A</v>
          </cell>
          <cell r="Z312" t="e">
            <v>#N/A</v>
          </cell>
          <cell r="AA312" t="e">
            <v>#N/A</v>
          </cell>
          <cell r="AB312" t="e">
            <v>#N/A</v>
          </cell>
          <cell r="AC312" t="e">
            <v>#N/A</v>
          </cell>
          <cell r="AD312" t="e">
            <v>#N/A</v>
          </cell>
          <cell r="AE312" t="e">
            <v>#N/A</v>
          </cell>
          <cell r="AF312" t="str">
            <v>3</v>
          </cell>
          <cell r="AG312" t="str">
            <v>3</v>
          </cell>
          <cell r="AH312" t="str">
            <v>户主</v>
          </cell>
          <cell r="AI312" t="str">
            <v>汉族</v>
          </cell>
          <cell r="AJ312" t="str">
            <v>长期慢性病</v>
          </cell>
          <cell r="AK312" t="str">
            <v/>
          </cell>
          <cell r="AL312" t="str">
            <v/>
          </cell>
          <cell r="AM312" t="str">
            <v>弱劳动力或半劳动力</v>
          </cell>
          <cell r="AN312" t="str">
            <v>13080288153</v>
          </cell>
          <cell r="AO312">
            <v>2013.12</v>
          </cell>
          <cell r="AP312" t="str">
            <v>脱贫户</v>
          </cell>
        </row>
        <row r="313">
          <cell r="F313" t="str">
            <v>杨召召</v>
          </cell>
          <cell r="G313" t="str">
            <v>15280119580726622X</v>
          </cell>
          <cell r="H313">
            <v>67</v>
          </cell>
        </row>
        <row r="313">
          <cell r="L313">
            <v>13933.67</v>
          </cell>
          <cell r="M313">
            <v>14047.46</v>
          </cell>
        </row>
        <row r="313">
          <cell r="V313" t="e">
            <v>#N/A</v>
          </cell>
          <cell r="W313" t="e">
            <v>#N/A</v>
          </cell>
          <cell r="X313" t="e">
            <v>#N/A</v>
          </cell>
          <cell r="Y313" t="e">
            <v>#N/A</v>
          </cell>
          <cell r="Z313">
            <v>600</v>
          </cell>
          <cell r="AA313" t="e">
            <v>#N/A</v>
          </cell>
          <cell r="AB313" t="e">
            <v>#N/A</v>
          </cell>
          <cell r="AC313" t="e">
            <v>#N/A</v>
          </cell>
          <cell r="AD313" t="e">
            <v>#N/A</v>
          </cell>
          <cell r="AE313" t="e">
            <v>#N/A</v>
          </cell>
          <cell r="AF313" t="str">
            <v>3</v>
          </cell>
          <cell r="AG313" t="str">
            <v>3</v>
          </cell>
          <cell r="AH313" t="str">
            <v>配偶</v>
          </cell>
          <cell r="AI313" t="str">
            <v>汉族</v>
          </cell>
          <cell r="AJ313" t="str">
            <v>长期慢性病</v>
          </cell>
          <cell r="AK313" t="str">
            <v/>
          </cell>
          <cell r="AL313" t="str">
            <v/>
          </cell>
          <cell r="AM313" t="str">
            <v>弱劳动力或半劳动力</v>
          </cell>
          <cell r="AN313" t="str">
            <v>13080288153</v>
          </cell>
          <cell r="AO313">
            <v>2013.12</v>
          </cell>
          <cell r="AP313" t="str">
            <v>脱贫户</v>
          </cell>
        </row>
        <row r="314">
          <cell r="F314" t="str">
            <v>刘发成</v>
          </cell>
          <cell r="G314" t="str">
            <v>152801198008246218</v>
          </cell>
          <cell r="H314">
            <v>45</v>
          </cell>
        </row>
        <row r="314">
          <cell r="L314">
            <v>13933.67</v>
          </cell>
          <cell r="M314">
            <v>14047.46</v>
          </cell>
        </row>
        <row r="314">
          <cell r="V314" t="e">
            <v>#N/A</v>
          </cell>
          <cell r="W314" t="e">
            <v>#N/A</v>
          </cell>
          <cell r="X314" t="e">
            <v>#N/A</v>
          </cell>
          <cell r="Y314" t="e">
            <v>#N/A</v>
          </cell>
          <cell r="Z314" t="e">
            <v>#N/A</v>
          </cell>
          <cell r="AA314" t="e">
            <v>#N/A</v>
          </cell>
          <cell r="AB314" t="e">
            <v>#N/A</v>
          </cell>
          <cell r="AC314" t="e">
            <v>#N/A</v>
          </cell>
          <cell r="AD314" t="e">
            <v>#N/A</v>
          </cell>
          <cell r="AE314" t="e">
            <v>#N/A</v>
          </cell>
          <cell r="AF314" t="str">
            <v>3</v>
          </cell>
          <cell r="AG314" t="str">
            <v>3</v>
          </cell>
          <cell r="AH314" t="str">
            <v>之子</v>
          </cell>
          <cell r="AI314" t="str">
            <v>汉族</v>
          </cell>
          <cell r="AJ314" t="str">
            <v>长期慢性病</v>
          </cell>
          <cell r="AK314" t="str">
            <v/>
          </cell>
          <cell r="AL314" t="str">
            <v/>
          </cell>
          <cell r="AM314" t="str">
            <v>丧失劳动力</v>
          </cell>
          <cell r="AN314" t="str">
            <v>13080288153</v>
          </cell>
          <cell r="AO314">
            <v>2013.12</v>
          </cell>
          <cell r="AP314" t="str">
            <v>脱贫户</v>
          </cell>
        </row>
        <row r="315">
          <cell r="F315" t="str">
            <v>徐进</v>
          </cell>
          <cell r="G315" t="str">
            <v>15280119661127621X</v>
          </cell>
          <cell r="H315">
            <v>58</v>
          </cell>
        </row>
        <row r="315">
          <cell r="L315">
            <v>30812.5</v>
          </cell>
          <cell r="M315">
            <v>33526.19</v>
          </cell>
        </row>
        <row r="315">
          <cell r="AF315" t="str">
            <v>2</v>
          </cell>
        </row>
        <row r="315">
          <cell r="AH315" t="str">
            <v>户主</v>
          </cell>
          <cell r="AI315" t="str">
            <v>汉族</v>
          </cell>
          <cell r="AJ315" t="str">
            <v>健康</v>
          </cell>
          <cell r="AK315" t="str">
            <v/>
          </cell>
          <cell r="AL315" t="str">
            <v/>
          </cell>
          <cell r="AM315" t="str">
            <v>普通劳动力</v>
          </cell>
          <cell r="AN315" t="str">
            <v>13080285766</v>
          </cell>
          <cell r="AO315">
            <v>2013.12</v>
          </cell>
          <cell r="AP315" t="str">
            <v>脱贫不享受政策户</v>
          </cell>
        </row>
        <row r="316">
          <cell r="F316" t="str">
            <v>苗巧仙</v>
          </cell>
          <cell r="G316" t="str">
            <v>152801196808086225</v>
          </cell>
          <cell r="H316">
            <v>57</v>
          </cell>
        </row>
        <row r="316">
          <cell r="L316">
            <v>30812.5</v>
          </cell>
          <cell r="M316">
            <v>33526.19</v>
          </cell>
        </row>
        <row r="316">
          <cell r="AF316" t="str">
            <v>2</v>
          </cell>
        </row>
        <row r="316">
          <cell r="AH316" t="str">
            <v>配偶</v>
          </cell>
          <cell r="AI316" t="str">
            <v>汉族</v>
          </cell>
          <cell r="AJ316" t="str">
            <v>长期慢性病</v>
          </cell>
          <cell r="AK316" t="str">
            <v/>
          </cell>
          <cell r="AL316" t="str">
            <v/>
          </cell>
          <cell r="AM316" t="str">
            <v>弱劳动力或半劳动力</v>
          </cell>
          <cell r="AN316" t="str">
            <v>13080285766</v>
          </cell>
          <cell r="AO316">
            <v>2013.12</v>
          </cell>
          <cell r="AP316" t="str">
            <v>脱贫不享受政策户</v>
          </cell>
        </row>
        <row r="317">
          <cell r="F317" t="str">
            <v>史元存</v>
          </cell>
          <cell r="G317" t="str">
            <v>15280119660618621X</v>
          </cell>
          <cell r="H317">
            <v>59</v>
          </cell>
          <cell r="I317" t="str">
            <v>否</v>
          </cell>
          <cell r="J317" t="str">
            <v>是</v>
          </cell>
          <cell r="K317" t="str">
            <v>是</v>
          </cell>
          <cell r="L317">
            <v>57394.65</v>
          </cell>
          <cell r="M317">
            <v>57779.84</v>
          </cell>
          <cell r="N317">
            <v>400</v>
          </cell>
        </row>
        <row r="317">
          <cell r="P317">
            <v>600</v>
          </cell>
        </row>
        <row r="317">
          <cell r="R317">
            <v>150</v>
          </cell>
        </row>
        <row r="317">
          <cell r="V317">
            <v>4800</v>
          </cell>
          <cell r="W317" t="e">
            <v>#N/A</v>
          </cell>
          <cell r="X317">
            <v>600</v>
          </cell>
          <cell r="Y317" t="e">
            <v>#N/A</v>
          </cell>
          <cell r="Z317">
            <v>900</v>
          </cell>
          <cell r="AA317" t="e">
            <v>#N/A</v>
          </cell>
          <cell r="AB317" t="e">
            <v>#N/A</v>
          </cell>
          <cell r="AC317" t="e">
            <v>#N/A</v>
          </cell>
          <cell r="AD317" t="e">
            <v>#N/A</v>
          </cell>
          <cell r="AE317" t="e">
            <v>#N/A</v>
          </cell>
          <cell r="AF317" t="str">
            <v>3</v>
          </cell>
          <cell r="AG317" t="str">
            <v>3</v>
          </cell>
          <cell r="AH317" t="str">
            <v>户主</v>
          </cell>
          <cell r="AI317" t="str">
            <v>汉族</v>
          </cell>
          <cell r="AJ317" t="str">
            <v>健康</v>
          </cell>
          <cell r="AK317" t="str">
            <v/>
          </cell>
          <cell r="AL317" t="str">
            <v/>
          </cell>
          <cell r="AM317" t="str">
            <v>普通劳动力</v>
          </cell>
          <cell r="AN317" t="str">
            <v>13848849719</v>
          </cell>
          <cell r="AO317">
            <v>2013.12</v>
          </cell>
          <cell r="AP317" t="str">
            <v>脱贫户</v>
          </cell>
        </row>
        <row r="318">
          <cell r="F318" t="str">
            <v>张美琴</v>
          </cell>
          <cell r="G318" t="str">
            <v>152801196805186220</v>
          </cell>
          <cell r="H318">
            <v>57</v>
          </cell>
        </row>
        <row r="318">
          <cell r="L318">
            <v>57394.65</v>
          </cell>
          <cell r="M318">
            <v>57779.84</v>
          </cell>
        </row>
        <row r="318">
          <cell r="V318" t="e">
            <v>#N/A</v>
          </cell>
          <cell r="W318" t="e">
            <v>#N/A</v>
          </cell>
          <cell r="X318" t="e">
            <v>#N/A</v>
          </cell>
          <cell r="Y318" t="e">
            <v>#N/A</v>
          </cell>
          <cell r="Z318" t="e">
            <v>#N/A</v>
          </cell>
          <cell r="AA318" t="e">
            <v>#N/A</v>
          </cell>
          <cell r="AB318" t="e">
            <v>#N/A</v>
          </cell>
          <cell r="AC318" t="e">
            <v>#N/A</v>
          </cell>
          <cell r="AD318" t="e">
            <v>#N/A</v>
          </cell>
          <cell r="AE318" t="e">
            <v>#N/A</v>
          </cell>
          <cell r="AF318" t="str">
            <v>3</v>
          </cell>
          <cell r="AG318" t="str">
            <v>3</v>
          </cell>
          <cell r="AH318" t="str">
            <v>配偶</v>
          </cell>
          <cell r="AI318" t="str">
            <v>汉族</v>
          </cell>
          <cell r="AJ318" t="str">
            <v>长期慢性病</v>
          </cell>
          <cell r="AK318" t="str">
            <v/>
          </cell>
          <cell r="AL318" t="str">
            <v/>
          </cell>
          <cell r="AM318" t="str">
            <v>弱劳动力或半劳动力</v>
          </cell>
          <cell r="AN318" t="str">
            <v>15024893073</v>
          </cell>
          <cell r="AO318">
            <v>2013.12</v>
          </cell>
          <cell r="AP318" t="str">
            <v>脱贫户</v>
          </cell>
        </row>
        <row r="319">
          <cell r="F319" t="str">
            <v>史小波</v>
          </cell>
          <cell r="G319" t="str">
            <v>152801199901226214</v>
          </cell>
          <cell r="H319">
            <v>26</v>
          </cell>
        </row>
        <row r="319">
          <cell r="L319">
            <v>57394.65</v>
          </cell>
          <cell r="M319">
            <v>57779.84</v>
          </cell>
        </row>
        <row r="319">
          <cell r="V319" t="e">
            <v>#N/A</v>
          </cell>
          <cell r="W319" t="e">
            <v>#N/A</v>
          </cell>
          <cell r="X319" t="e">
            <v>#N/A</v>
          </cell>
          <cell r="Y319" t="e">
            <v>#N/A</v>
          </cell>
          <cell r="Z319" t="e">
            <v>#N/A</v>
          </cell>
          <cell r="AA319" t="e">
            <v>#N/A</v>
          </cell>
          <cell r="AB319" t="e">
            <v>#N/A</v>
          </cell>
          <cell r="AC319">
            <v>300</v>
          </cell>
          <cell r="AD319" t="e">
            <v>#N/A</v>
          </cell>
          <cell r="AE319" t="e">
            <v>#N/A</v>
          </cell>
          <cell r="AF319" t="str">
            <v>3</v>
          </cell>
          <cell r="AG319" t="str">
            <v>3</v>
          </cell>
          <cell r="AH319" t="str">
            <v>之子</v>
          </cell>
          <cell r="AI319" t="str">
            <v>汉族</v>
          </cell>
          <cell r="AJ319" t="str">
            <v>健康</v>
          </cell>
          <cell r="AK319" t="str">
            <v/>
          </cell>
          <cell r="AL319" t="str">
            <v/>
          </cell>
          <cell r="AM319" t="str">
            <v>普通劳动力</v>
          </cell>
          <cell r="AN319" t="str">
            <v>15374808640</v>
          </cell>
          <cell r="AO319">
            <v>2013.12</v>
          </cell>
          <cell r="AP319" t="str">
            <v>脱贫户</v>
          </cell>
        </row>
        <row r="320">
          <cell r="F320" t="str">
            <v>段小红</v>
          </cell>
          <cell r="G320" t="str">
            <v>152801198401166214</v>
          </cell>
          <cell r="H320">
            <v>41</v>
          </cell>
        </row>
        <row r="320">
          <cell r="L320">
            <v>11049.14</v>
          </cell>
          <cell r="M320">
            <v>20000</v>
          </cell>
        </row>
        <row r="320">
          <cell r="AF320" t="str">
            <v>3</v>
          </cell>
        </row>
        <row r="320">
          <cell r="AH320" t="str">
            <v>户主</v>
          </cell>
          <cell r="AI320" t="str">
            <v>汉族</v>
          </cell>
          <cell r="AJ320" t="str">
            <v>健康</v>
          </cell>
          <cell r="AK320" t="str">
            <v/>
          </cell>
          <cell r="AL320" t="str">
            <v/>
          </cell>
          <cell r="AM320" t="str">
            <v>普通劳动力</v>
          </cell>
          <cell r="AN320" t="str">
            <v>18704937197</v>
          </cell>
          <cell r="AO320">
            <v>2013.12</v>
          </cell>
          <cell r="AP320" t="str">
            <v>脱贫不享受政策户</v>
          </cell>
        </row>
        <row r="321">
          <cell r="F321" t="str">
            <v>崔佩</v>
          </cell>
          <cell r="G321" t="str">
            <v>152801198802033623</v>
          </cell>
          <cell r="H321">
            <v>37</v>
          </cell>
        </row>
        <row r="321">
          <cell r="L321">
            <v>11049.14</v>
          </cell>
          <cell r="M321">
            <v>20000</v>
          </cell>
        </row>
        <row r="321">
          <cell r="AF321" t="str">
            <v>3</v>
          </cell>
        </row>
        <row r="321">
          <cell r="AH321" t="str">
            <v>配偶</v>
          </cell>
          <cell r="AI321" t="str">
            <v>汉族</v>
          </cell>
          <cell r="AJ321" t="str">
            <v>长期慢性病</v>
          </cell>
          <cell r="AK321" t="str">
            <v/>
          </cell>
          <cell r="AL321" t="str">
            <v/>
          </cell>
          <cell r="AM321" t="str">
            <v>弱劳动力或半劳动力</v>
          </cell>
          <cell r="AN321" t="str">
            <v>18704937197</v>
          </cell>
          <cell r="AO321">
            <v>2013.12</v>
          </cell>
          <cell r="AP321" t="str">
            <v>脱贫不享受政策户</v>
          </cell>
        </row>
        <row r="322">
          <cell r="F322" t="str">
            <v>段思琪</v>
          </cell>
          <cell r="G322" t="str">
            <v>150802200510056545</v>
          </cell>
          <cell r="H322">
            <v>20</v>
          </cell>
        </row>
        <row r="322">
          <cell r="L322">
            <v>11049.14</v>
          </cell>
          <cell r="M322">
            <v>20000</v>
          </cell>
        </row>
        <row r="322">
          <cell r="AF322" t="str">
            <v>3</v>
          </cell>
        </row>
        <row r="322">
          <cell r="AH322" t="str">
            <v>之女</v>
          </cell>
          <cell r="AI322" t="str">
            <v>汉族</v>
          </cell>
          <cell r="AJ322" t="str">
            <v>健康</v>
          </cell>
          <cell r="AK322" t="str">
            <v/>
          </cell>
          <cell r="AL322" t="str">
            <v/>
          </cell>
          <cell r="AM322" t="str">
            <v>普通劳动力</v>
          </cell>
          <cell r="AN322" t="str">
            <v>18704937197</v>
          </cell>
          <cell r="AO322">
            <v>2013.12</v>
          </cell>
          <cell r="AP322" t="str">
            <v>脱贫不享受政策户</v>
          </cell>
        </row>
        <row r="323">
          <cell r="F323" t="str">
            <v>马兵</v>
          </cell>
          <cell r="G323" t="str">
            <v>152801198308266210</v>
          </cell>
          <cell r="H323">
            <v>42</v>
          </cell>
        </row>
        <row r="323">
          <cell r="L323">
            <v>66249.6</v>
          </cell>
          <cell r="M323">
            <v>67098.08</v>
          </cell>
        </row>
        <row r="323">
          <cell r="AF323" t="str">
            <v>3</v>
          </cell>
        </row>
        <row r="323">
          <cell r="AH323" t="str">
            <v>户主</v>
          </cell>
          <cell r="AI323" t="str">
            <v>汉族</v>
          </cell>
          <cell r="AJ323" t="str">
            <v>健康</v>
          </cell>
          <cell r="AK323" t="str">
            <v/>
          </cell>
          <cell r="AL323" t="str">
            <v/>
          </cell>
          <cell r="AM323" t="str">
            <v>普通劳动力</v>
          </cell>
          <cell r="AN323" t="str">
            <v>13154787466</v>
          </cell>
          <cell r="AO323">
            <v>2013.12</v>
          </cell>
          <cell r="AP323" t="str">
            <v>脱贫不享受政策户</v>
          </cell>
        </row>
        <row r="324">
          <cell r="F324" t="str">
            <v>刘慧</v>
          </cell>
          <cell r="G324" t="str">
            <v>152827198209065142</v>
          </cell>
          <cell r="H324">
            <v>43</v>
          </cell>
        </row>
        <row r="324">
          <cell r="L324">
            <v>66249.6</v>
          </cell>
          <cell r="M324">
            <v>67098.08</v>
          </cell>
        </row>
        <row r="324">
          <cell r="AF324" t="str">
            <v>3</v>
          </cell>
        </row>
        <row r="324">
          <cell r="AH324" t="str">
            <v>配偶</v>
          </cell>
          <cell r="AI324" t="str">
            <v>汉族</v>
          </cell>
          <cell r="AJ324" t="str">
            <v>长期慢性病</v>
          </cell>
          <cell r="AK324" t="str">
            <v/>
          </cell>
          <cell r="AL324" t="str">
            <v/>
          </cell>
          <cell r="AM324" t="str">
            <v>弱劳动力或半劳动力</v>
          </cell>
          <cell r="AN324" t="str">
            <v>13154787466</v>
          </cell>
          <cell r="AO324">
            <v>2013.12</v>
          </cell>
          <cell r="AP324" t="str">
            <v>脱贫不享受政策户</v>
          </cell>
        </row>
        <row r="325">
          <cell r="F325" t="str">
            <v>马浩泽</v>
          </cell>
          <cell r="G325" t="str">
            <v>150802200610276537</v>
          </cell>
          <cell r="H325">
            <v>18</v>
          </cell>
        </row>
        <row r="325">
          <cell r="L325">
            <v>66249.6</v>
          </cell>
          <cell r="M325">
            <v>67098.08</v>
          </cell>
        </row>
        <row r="325">
          <cell r="AF325" t="str">
            <v>3</v>
          </cell>
        </row>
        <row r="325">
          <cell r="AH325" t="str">
            <v>之子</v>
          </cell>
          <cell r="AI325" t="str">
            <v>汉族</v>
          </cell>
          <cell r="AJ325" t="str">
            <v>健康</v>
          </cell>
          <cell r="AK325" t="str">
            <v/>
          </cell>
          <cell r="AL325" t="str">
            <v/>
          </cell>
          <cell r="AM325" t="str">
            <v>普通劳动力</v>
          </cell>
          <cell r="AN325" t="str">
            <v>13154787466</v>
          </cell>
          <cell r="AO325">
            <v>2013.12</v>
          </cell>
          <cell r="AP325" t="str">
            <v>脱贫不享受政策户</v>
          </cell>
        </row>
        <row r="326">
          <cell r="F326" t="str">
            <v>贾对娃</v>
          </cell>
          <cell r="G326" t="str">
            <v>152801195607096211</v>
          </cell>
          <cell r="H326">
            <v>69</v>
          </cell>
        </row>
        <row r="326">
          <cell r="L326">
            <v>13187.46</v>
          </cell>
          <cell r="M326">
            <v>13234</v>
          </cell>
        </row>
        <row r="326">
          <cell r="AF326" t="str">
            <v>2</v>
          </cell>
        </row>
        <row r="326">
          <cell r="AH326" t="str">
            <v>户主</v>
          </cell>
          <cell r="AI326" t="str">
            <v>汉族</v>
          </cell>
          <cell r="AJ326" t="str">
            <v>长期慢性病</v>
          </cell>
          <cell r="AK326" t="str">
            <v/>
          </cell>
          <cell r="AL326" t="str">
            <v/>
          </cell>
          <cell r="AM326" t="str">
            <v>弱劳动力或半劳动力</v>
          </cell>
          <cell r="AN326" t="str">
            <v>15149845228</v>
          </cell>
          <cell r="AO326">
            <v>2013.12</v>
          </cell>
          <cell r="AP326" t="str">
            <v>脱贫不享受政策户</v>
          </cell>
        </row>
        <row r="327">
          <cell r="F327" t="str">
            <v>苏秀珍</v>
          </cell>
          <cell r="G327" t="str">
            <v>152801195909026227</v>
          </cell>
          <cell r="H327">
            <v>66</v>
          </cell>
        </row>
        <row r="327">
          <cell r="L327">
            <v>13187.46</v>
          </cell>
          <cell r="M327">
            <v>13234</v>
          </cell>
        </row>
        <row r="327">
          <cell r="AF327" t="str">
            <v>2</v>
          </cell>
        </row>
        <row r="327">
          <cell r="AH327" t="str">
            <v>配偶</v>
          </cell>
          <cell r="AI327" t="str">
            <v>汉族</v>
          </cell>
          <cell r="AJ327" t="str">
            <v>长期慢性病</v>
          </cell>
          <cell r="AK327" t="str">
            <v/>
          </cell>
          <cell r="AL327" t="str">
            <v/>
          </cell>
          <cell r="AM327" t="str">
            <v>弱劳动力或半劳动力</v>
          </cell>
          <cell r="AN327" t="str">
            <v>15149845228</v>
          </cell>
          <cell r="AO327">
            <v>2013.12</v>
          </cell>
          <cell r="AP327" t="str">
            <v>脱贫不享受政策户</v>
          </cell>
        </row>
        <row r="328">
          <cell r="F328" t="str">
            <v>张三旦</v>
          </cell>
          <cell r="G328" t="str">
            <v>152801197201186216</v>
          </cell>
          <cell r="H328">
            <v>53</v>
          </cell>
          <cell r="I328" t="str">
            <v>否</v>
          </cell>
          <cell r="J328" t="str">
            <v>是</v>
          </cell>
          <cell r="K328" t="str">
            <v>是</v>
          </cell>
          <cell r="L328">
            <v>31332.71</v>
          </cell>
          <cell r="M328">
            <v>37052</v>
          </cell>
        </row>
        <row r="328">
          <cell r="V328" t="e">
            <v>#N/A</v>
          </cell>
          <cell r="W328" t="e">
            <v>#N/A</v>
          </cell>
          <cell r="X328" t="e">
            <v>#N/A</v>
          </cell>
          <cell r="Y328" t="e">
            <v>#N/A</v>
          </cell>
          <cell r="Z328" t="e">
            <v>#N/A</v>
          </cell>
          <cell r="AA328" t="e">
            <v>#N/A</v>
          </cell>
          <cell r="AB328" t="e">
            <v>#N/A</v>
          </cell>
          <cell r="AC328" t="e">
            <v>#N/A</v>
          </cell>
          <cell r="AD328" t="e">
            <v>#N/A</v>
          </cell>
          <cell r="AE328" t="e">
            <v>#N/A</v>
          </cell>
          <cell r="AF328" t="str">
            <v>1</v>
          </cell>
          <cell r="AG328" t="str">
            <v>1</v>
          </cell>
          <cell r="AH328" t="str">
            <v>户主</v>
          </cell>
          <cell r="AI328" t="str">
            <v>汉族</v>
          </cell>
          <cell r="AJ328" t="str">
            <v>长期慢性病</v>
          </cell>
          <cell r="AK328" t="str">
            <v/>
          </cell>
          <cell r="AL328" t="str">
            <v/>
          </cell>
          <cell r="AM328" t="str">
            <v>弱劳动力或半劳动力</v>
          </cell>
          <cell r="AN328" t="str">
            <v>15049815554</v>
          </cell>
          <cell r="AO328">
            <v>2013.12</v>
          </cell>
          <cell r="AP328" t="str">
            <v>脱贫户</v>
          </cell>
        </row>
        <row r="329">
          <cell r="F329" t="str">
            <v>赵二子</v>
          </cell>
          <cell r="G329" t="str">
            <v>152801196409156214</v>
          </cell>
          <cell r="H329">
            <v>61</v>
          </cell>
          <cell r="I329" t="str">
            <v>否</v>
          </cell>
          <cell r="J329" t="str">
            <v>是</v>
          </cell>
          <cell r="K329" t="str">
            <v>是</v>
          </cell>
          <cell r="L329">
            <v>13530.55</v>
          </cell>
          <cell r="M329">
            <v>17404.2</v>
          </cell>
          <cell r="N329">
            <v>400</v>
          </cell>
        </row>
        <row r="329">
          <cell r="P329">
            <v>360</v>
          </cell>
        </row>
        <row r="329">
          <cell r="V329">
            <v>4800</v>
          </cell>
          <cell r="W329" t="e">
            <v>#N/A</v>
          </cell>
          <cell r="X329">
            <v>600</v>
          </cell>
          <cell r="Y329" t="e">
            <v>#N/A</v>
          </cell>
          <cell r="Z329" t="e">
            <v>#N/A</v>
          </cell>
          <cell r="AA329" t="e">
            <v>#N/A</v>
          </cell>
          <cell r="AB329" t="e">
            <v>#N/A</v>
          </cell>
          <cell r="AC329" t="e">
            <v>#N/A</v>
          </cell>
          <cell r="AD329" t="e">
            <v>#N/A</v>
          </cell>
          <cell r="AE329" t="e">
            <v>#N/A</v>
          </cell>
          <cell r="AF329" t="str">
            <v>2</v>
          </cell>
          <cell r="AG329" t="str">
            <v>2</v>
          </cell>
          <cell r="AH329" t="str">
            <v>户主</v>
          </cell>
          <cell r="AI329" t="str">
            <v>汉族</v>
          </cell>
          <cell r="AJ329" t="str">
            <v>长期慢性病</v>
          </cell>
          <cell r="AK329" t="str">
            <v/>
          </cell>
          <cell r="AL329" t="str">
            <v/>
          </cell>
          <cell r="AM329" t="str">
            <v>弱劳动力或半劳动力</v>
          </cell>
          <cell r="AN329" t="str">
            <v>15547829436</v>
          </cell>
          <cell r="AO329">
            <v>2015.12</v>
          </cell>
          <cell r="AP329" t="str">
            <v>脱贫户</v>
          </cell>
        </row>
        <row r="330">
          <cell r="F330" t="str">
            <v>赵三子</v>
          </cell>
          <cell r="G330" t="str">
            <v>152801196607176216</v>
          </cell>
          <cell r="H330">
            <v>59</v>
          </cell>
        </row>
        <row r="330">
          <cell r="L330">
            <v>13530.55</v>
          </cell>
          <cell r="M330">
            <v>17404.2</v>
          </cell>
        </row>
        <row r="330">
          <cell r="V330" t="e">
            <v>#N/A</v>
          </cell>
          <cell r="W330" t="e">
            <v>#N/A</v>
          </cell>
          <cell r="X330" t="e">
            <v>#N/A</v>
          </cell>
          <cell r="Y330" t="e">
            <v>#N/A</v>
          </cell>
          <cell r="Z330" t="e">
            <v>#N/A</v>
          </cell>
          <cell r="AA330" t="e">
            <v>#N/A</v>
          </cell>
          <cell r="AB330" t="e">
            <v>#N/A</v>
          </cell>
          <cell r="AC330" t="e">
            <v>#N/A</v>
          </cell>
          <cell r="AD330" t="e">
            <v>#N/A</v>
          </cell>
          <cell r="AE330" t="e">
            <v>#N/A</v>
          </cell>
          <cell r="AF330" t="str">
            <v>2</v>
          </cell>
          <cell r="AG330" t="str">
            <v>2</v>
          </cell>
          <cell r="AH330" t="str">
            <v>之兄弟姐妹</v>
          </cell>
          <cell r="AI330" t="str">
            <v>汉族</v>
          </cell>
          <cell r="AJ330" t="str">
            <v>长期慢性病</v>
          </cell>
          <cell r="AK330" t="str">
            <v/>
          </cell>
          <cell r="AL330" t="str">
            <v/>
          </cell>
          <cell r="AM330" t="str">
            <v>弱劳动力或半劳动力</v>
          </cell>
          <cell r="AN330" t="str">
            <v>13214883270</v>
          </cell>
          <cell r="AO330">
            <v>2015.12</v>
          </cell>
          <cell r="AP330" t="str">
            <v>脱贫户</v>
          </cell>
        </row>
        <row r="331">
          <cell r="F331" t="str">
            <v>石生</v>
          </cell>
          <cell r="G331" t="str">
            <v>152801195811116216</v>
          </cell>
          <cell r="H331">
            <v>66</v>
          </cell>
          <cell r="I331" t="str">
            <v>否</v>
          </cell>
          <cell r="J331" t="str">
            <v>是</v>
          </cell>
          <cell r="K331" t="str">
            <v>是</v>
          </cell>
          <cell r="L331">
            <v>23548.15</v>
          </cell>
          <cell r="M331">
            <v>23564.96</v>
          </cell>
          <cell r="N331">
            <v>400</v>
          </cell>
        </row>
        <row r="331">
          <cell r="V331">
            <v>4800</v>
          </cell>
          <cell r="W331" t="e">
            <v>#N/A</v>
          </cell>
          <cell r="X331" t="e">
            <v>#N/A</v>
          </cell>
          <cell r="Y331" t="e">
            <v>#N/A</v>
          </cell>
          <cell r="Z331" t="e">
            <v>#N/A</v>
          </cell>
          <cell r="AA331">
            <v>3000</v>
          </cell>
          <cell r="AB331" t="e">
            <v>#N/A</v>
          </cell>
          <cell r="AC331" t="e">
            <v>#N/A</v>
          </cell>
          <cell r="AD331" t="e">
            <v>#N/A</v>
          </cell>
          <cell r="AE331" t="e">
            <v>#N/A</v>
          </cell>
          <cell r="AF331" t="str">
            <v>2</v>
          </cell>
          <cell r="AG331" t="str">
            <v>2</v>
          </cell>
          <cell r="AH331" t="str">
            <v>户主</v>
          </cell>
          <cell r="AI331" t="str">
            <v>汉族</v>
          </cell>
          <cell r="AJ331" t="str">
            <v>健康</v>
          </cell>
          <cell r="AK331" t="str">
            <v/>
          </cell>
          <cell r="AL331" t="str">
            <v/>
          </cell>
          <cell r="AM331" t="str">
            <v>弱劳动力或半劳动力</v>
          </cell>
          <cell r="AN331" t="str">
            <v>13081563799</v>
          </cell>
          <cell r="AO331">
            <v>2015.12</v>
          </cell>
          <cell r="AP331" t="str">
            <v>脱贫户</v>
          </cell>
        </row>
        <row r="332">
          <cell r="F332" t="str">
            <v>王俊莲</v>
          </cell>
          <cell r="G332" t="str">
            <v>152801196008056220</v>
          </cell>
          <cell r="H332">
            <v>65</v>
          </cell>
        </row>
        <row r="332">
          <cell r="L332">
            <v>23548.15</v>
          </cell>
          <cell r="M332">
            <v>23564.96</v>
          </cell>
        </row>
        <row r="332">
          <cell r="V332" t="e">
            <v>#N/A</v>
          </cell>
          <cell r="W332" t="e">
            <v>#N/A</v>
          </cell>
          <cell r="X332" t="e">
            <v>#N/A</v>
          </cell>
          <cell r="Y332" t="e">
            <v>#N/A</v>
          </cell>
          <cell r="Z332" t="e">
            <v>#N/A</v>
          </cell>
          <cell r="AA332" t="e">
            <v>#N/A</v>
          </cell>
          <cell r="AB332" t="e">
            <v>#N/A</v>
          </cell>
          <cell r="AC332" t="e">
            <v>#N/A</v>
          </cell>
          <cell r="AD332" t="e">
            <v>#N/A</v>
          </cell>
          <cell r="AE332" t="e">
            <v>#N/A</v>
          </cell>
          <cell r="AF332" t="str">
            <v>2</v>
          </cell>
          <cell r="AG332" t="str">
            <v>2</v>
          </cell>
          <cell r="AH332" t="str">
            <v>配偶</v>
          </cell>
          <cell r="AI332" t="str">
            <v>汉族</v>
          </cell>
          <cell r="AJ332" t="str">
            <v>残疾,长期慢性病</v>
          </cell>
          <cell r="AK332" t="str">
            <v>精神残疾</v>
          </cell>
          <cell r="AL332" t="str">
            <v>二级</v>
          </cell>
          <cell r="AM332" t="str">
            <v>无劳动力</v>
          </cell>
          <cell r="AN332" t="str">
            <v>13081563799</v>
          </cell>
          <cell r="AO332">
            <v>2015.12</v>
          </cell>
          <cell r="AP332" t="str">
            <v>脱贫户</v>
          </cell>
        </row>
        <row r="333">
          <cell r="F333" t="str">
            <v>牛志忠</v>
          </cell>
          <cell r="G333" t="str">
            <v>152801195104253932</v>
          </cell>
          <cell r="H333">
            <v>74</v>
          </cell>
        </row>
        <row r="333">
          <cell r="L333">
            <v>10839.25</v>
          </cell>
          <cell r="M333">
            <v>11936.91</v>
          </cell>
        </row>
        <row r="333">
          <cell r="AF333" t="str">
            <v>1</v>
          </cell>
        </row>
        <row r="333">
          <cell r="AH333" t="str">
            <v>户主</v>
          </cell>
          <cell r="AI333" t="str">
            <v>汉族</v>
          </cell>
          <cell r="AJ333" t="str">
            <v>健康</v>
          </cell>
          <cell r="AK333" t="str">
            <v/>
          </cell>
          <cell r="AL333" t="str">
            <v/>
          </cell>
          <cell r="AM333" t="str">
            <v>弱劳动力或半劳动力</v>
          </cell>
          <cell r="AN333" t="str">
            <v>15848726238</v>
          </cell>
          <cell r="AO333">
            <v>2013.12</v>
          </cell>
          <cell r="AP333" t="str">
            <v>脱贫不享受政策户</v>
          </cell>
        </row>
        <row r="334">
          <cell r="F334" t="str">
            <v>王瑞芹</v>
          </cell>
          <cell r="G334" t="str">
            <v>152801196807203928</v>
          </cell>
          <cell r="H334">
            <v>57</v>
          </cell>
        </row>
        <row r="334">
          <cell r="L334">
            <v>20595.84</v>
          </cell>
          <cell r="M334">
            <v>20603.47</v>
          </cell>
        </row>
        <row r="334">
          <cell r="AF334" t="str">
            <v>1</v>
          </cell>
        </row>
        <row r="334">
          <cell r="AH334" t="str">
            <v>户主</v>
          </cell>
          <cell r="AI334" t="str">
            <v>汉族</v>
          </cell>
          <cell r="AJ334" t="str">
            <v>患有大病</v>
          </cell>
          <cell r="AK334" t="str">
            <v/>
          </cell>
          <cell r="AL334" t="str">
            <v/>
          </cell>
          <cell r="AM334" t="str">
            <v>弱劳动力或半劳动力</v>
          </cell>
          <cell r="AN334" t="str">
            <v>13948180575</v>
          </cell>
          <cell r="AO334">
            <v>2013.12</v>
          </cell>
          <cell r="AP334" t="str">
            <v>脱贫不享受政策户</v>
          </cell>
        </row>
        <row r="335">
          <cell r="F335" t="str">
            <v>马水林</v>
          </cell>
          <cell r="G335" t="str">
            <v>150802195009290035</v>
          </cell>
          <cell r="H335">
            <v>75</v>
          </cell>
        </row>
        <row r="335">
          <cell r="L335">
            <v>10895.26</v>
          </cell>
          <cell r="M335">
            <v>10901.75</v>
          </cell>
        </row>
        <row r="335">
          <cell r="AF335" t="str">
            <v>2</v>
          </cell>
        </row>
        <row r="335">
          <cell r="AH335" t="str">
            <v>户主</v>
          </cell>
          <cell r="AI335" t="str">
            <v>汉族</v>
          </cell>
          <cell r="AJ335" t="str">
            <v>患有大病</v>
          </cell>
          <cell r="AK335" t="str">
            <v/>
          </cell>
          <cell r="AL335" t="str">
            <v/>
          </cell>
          <cell r="AM335" t="str">
            <v>无劳动力</v>
          </cell>
          <cell r="AN335" t="str">
            <v>13848788728</v>
          </cell>
          <cell r="AO335">
            <v>2013.12</v>
          </cell>
          <cell r="AP335" t="str">
            <v>脱贫不享受政策户</v>
          </cell>
        </row>
        <row r="336">
          <cell r="F336" t="str">
            <v>袁凤连</v>
          </cell>
          <cell r="G336" t="str">
            <v>152801195312103920</v>
          </cell>
          <cell r="H336">
            <v>71</v>
          </cell>
        </row>
        <row r="336">
          <cell r="L336">
            <v>10895.26</v>
          </cell>
          <cell r="M336">
            <v>10901.75</v>
          </cell>
        </row>
        <row r="336">
          <cell r="AF336" t="str">
            <v>2</v>
          </cell>
        </row>
        <row r="336">
          <cell r="AH336" t="str">
            <v>配偶</v>
          </cell>
          <cell r="AI336" t="str">
            <v>汉族</v>
          </cell>
          <cell r="AJ336" t="str">
            <v>健康</v>
          </cell>
          <cell r="AK336" t="str">
            <v/>
          </cell>
          <cell r="AL336" t="str">
            <v/>
          </cell>
          <cell r="AM336" t="str">
            <v>弱劳动力或半劳动力</v>
          </cell>
          <cell r="AN336" t="str">
            <v>13848788728</v>
          </cell>
          <cell r="AO336">
            <v>2015.12</v>
          </cell>
          <cell r="AP336" t="str">
            <v>脱贫不享受政策户</v>
          </cell>
        </row>
        <row r="337">
          <cell r="F337" t="str">
            <v>李占祥</v>
          </cell>
          <cell r="G337" t="str">
            <v>152801196611293917</v>
          </cell>
          <cell r="H337">
            <v>58</v>
          </cell>
          <cell r="I337" t="str">
            <v>否</v>
          </cell>
          <cell r="J337" t="str">
            <v>是</v>
          </cell>
          <cell r="K337" t="str">
            <v>是</v>
          </cell>
          <cell r="L337">
            <v>12145.98</v>
          </cell>
          <cell r="M337">
            <v>14244.63</v>
          </cell>
          <cell r="N337">
            <v>350</v>
          </cell>
        </row>
        <row r="337">
          <cell r="R337">
            <v>400</v>
          </cell>
          <cell r="S337">
            <v>3600</v>
          </cell>
          <cell r="T337">
            <v>6000</v>
          </cell>
        </row>
        <row r="337">
          <cell r="V337">
            <v>4200</v>
          </cell>
          <cell r="W337" t="e">
            <v>#N/A</v>
          </cell>
          <cell r="X337" t="e">
            <v>#N/A</v>
          </cell>
          <cell r="Y337" t="e">
            <v>#N/A</v>
          </cell>
          <cell r="Z337">
            <v>600</v>
          </cell>
          <cell r="AA337" t="e">
            <v>#N/A</v>
          </cell>
          <cell r="AB337" t="e">
            <v>#N/A</v>
          </cell>
          <cell r="AC337" t="e">
            <v>#N/A</v>
          </cell>
          <cell r="AD337">
            <v>1000</v>
          </cell>
          <cell r="AE337" t="e">
            <v>#N/A</v>
          </cell>
          <cell r="AF337" t="str">
            <v>5</v>
          </cell>
          <cell r="AG337" t="str">
            <v>5</v>
          </cell>
          <cell r="AH337" t="str">
            <v>户主</v>
          </cell>
          <cell r="AI337" t="str">
            <v>汉族</v>
          </cell>
          <cell r="AJ337" t="str">
            <v>残疾</v>
          </cell>
          <cell r="AK337" t="str">
            <v>肢体残疾</v>
          </cell>
          <cell r="AL337" t="str">
            <v>三级</v>
          </cell>
          <cell r="AM337" t="str">
            <v>弱劳动力或半劳动力</v>
          </cell>
          <cell r="AN337" t="str">
            <v>15048852236</v>
          </cell>
          <cell r="AO337">
            <v>2013.12</v>
          </cell>
          <cell r="AP337" t="str">
            <v>脱贫户</v>
          </cell>
        </row>
        <row r="338">
          <cell r="F338" t="str">
            <v>白小萍</v>
          </cell>
          <cell r="G338" t="str">
            <v>152801197404073924</v>
          </cell>
          <cell r="H338">
            <v>51</v>
          </cell>
        </row>
        <row r="338">
          <cell r="L338">
            <v>12145.98</v>
          </cell>
          <cell r="M338">
            <v>14244.63</v>
          </cell>
        </row>
        <row r="338">
          <cell r="V338" t="e">
            <v>#N/A</v>
          </cell>
          <cell r="W338" t="e">
            <v>#N/A</v>
          </cell>
          <cell r="X338" t="e">
            <v>#N/A</v>
          </cell>
          <cell r="Y338" t="e">
            <v>#N/A</v>
          </cell>
          <cell r="Z338" t="e">
            <v>#N/A</v>
          </cell>
          <cell r="AA338" t="e">
            <v>#N/A</v>
          </cell>
          <cell r="AB338" t="e">
            <v>#N/A</v>
          </cell>
          <cell r="AC338" t="e">
            <v>#N/A</v>
          </cell>
          <cell r="AD338" t="e">
            <v>#N/A</v>
          </cell>
          <cell r="AE338" t="e">
            <v>#N/A</v>
          </cell>
          <cell r="AF338" t="str">
            <v>5</v>
          </cell>
          <cell r="AG338" t="str">
            <v>5</v>
          </cell>
          <cell r="AH338" t="str">
            <v>配偶</v>
          </cell>
          <cell r="AI338" t="str">
            <v>汉族</v>
          </cell>
          <cell r="AJ338" t="str">
            <v>残疾</v>
          </cell>
          <cell r="AK338" t="str">
            <v>智力残疾</v>
          </cell>
          <cell r="AL338" t="str">
            <v>二级</v>
          </cell>
          <cell r="AM338" t="str">
            <v>丧失劳动力</v>
          </cell>
          <cell r="AN338" t="str">
            <v>15048852236</v>
          </cell>
          <cell r="AO338">
            <v>2015.12</v>
          </cell>
          <cell r="AP338" t="str">
            <v>脱贫户</v>
          </cell>
        </row>
        <row r="339">
          <cell r="F339" t="str">
            <v>曹润清</v>
          </cell>
          <cell r="G339" t="str">
            <v>150221199307015626</v>
          </cell>
          <cell r="H339">
            <v>32</v>
          </cell>
        </row>
        <row r="339">
          <cell r="L339">
            <v>12145.98</v>
          </cell>
          <cell r="M339">
            <v>14244.63</v>
          </cell>
        </row>
        <row r="339">
          <cell r="V339" t="e">
            <v>#N/A</v>
          </cell>
          <cell r="W339" t="e">
            <v>#N/A</v>
          </cell>
          <cell r="X339" t="e">
            <v>#N/A</v>
          </cell>
          <cell r="Y339" t="e">
            <v>#N/A</v>
          </cell>
          <cell r="Z339" t="e">
            <v>#N/A</v>
          </cell>
          <cell r="AA339" t="e">
            <v>#N/A</v>
          </cell>
          <cell r="AB339" t="e">
            <v>#N/A</v>
          </cell>
          <cell r="AC339" t="e">
            <v>#N/A</v>
          </cell>
          <cell r="AD339" t="e">
            <v>#N/A</v>
          </cell>
          <cell r="AE339" t="e">
            <v>#N/A</v>
          </cell>
          <cell r="AF339" t="str">
            <v>5</v>
          </cell>
          <cell r="AG339" t="str">
            <v>5</v>
          </cell>
          <cell r="AH339" t="str">
            <v>之儿媳</v>
          </cell>
          <cell r="AI339" t="str">
            <v>汉族</v>
          </cell>
          <cell r="AJ339" t="str">
            <v>健康</v>
          </cell>
          <cell r="AK339" t="str">
            <v/>
          </cell>
          <cell r="AL339" t="str">
            <v/>
          </cell>
          <cell r="AM339" t="str">
            <v>普通劳动力</v>
          </cell>
          <cell r="AN339" t="str">
            <v>15247213247</v>
          </cell>
          <cell r="AO339">
            <v>2018.04</v>
          </cell>
          <cell r="AP339" t="str">
            <v>脱贫户</v>
          </cell>
        </row>
        <row r="340">
          <cell r="F340" t="str">
            <v>李鹏</v>
          </cell>
          <cell r="G340" t="str">
            <v>152801199508273911</v>
          </cell>
          <cell r="H340">
            <v>30</v>
          </cell>
        </row>
        <row r="340">
          <cell r="L340">
            <v>12145.98</v>
          </cell>
          <cell r="M340">
            <v>14244.63</v>
          </cell>
        </row>
        <row r="340">
          <cell r="V340" t="e">
            <v>#N/A</v>
          </cell>
          <cell r="W340" t="e">
            <v>#N/A</v>
          </cell>
          <cell r="X340" t="e">
            <v>#N/A</v>
          </cell>
          <cell r="Y340" t="e">
            <v>#N/A</v>
          </cell>
          <cell r="Z340" t="e">
            <v>#N/A</v>
          </cell>
          <cell r="AA340" t="e">
            <v>#N/A</v>
          </cell>
          <cell r="AB340" t="e">
            <v>#N/A</v>
          </cell>
          <cell r="AC340">
            <v>300</v>
          </cell>
          <cell r="AD340" t="e">
            <v>#N/A</v>
          </cell>
          <cell r="AE340" t="e">
            <v>#N/A</v>
          </cell>
          <cell r="AF340" t="str">
            <v>5</v>
          </cell>
          <cell r="AG340" t="str">
            <v>5</v>
          </cell>
          <cell r="AH340" t="str">
            <v>之子</v>
          </cell>
          <cell r="AI340" t="str">
            <v>汉族</v>
          </cell>
          <cell r="AJ340" t="str">
            <v>健康</v>
          </cell>
          <cell r="AK340" t="str">
            <v/>
          </cell>
          <cell r="AL340" t="str">
            <v/>
          </cell>
          <cell r="AM340" t="str">
            <v>普通劳动力</v>
          </cell>
          <cell r="AN340" t="str">
            <v>15624786097</v>
          </cell>
          <cell r="AO340">
            <v>2015.12</v>
          </cell>
          <cell r="AP340" t="str">
            <v>脱贫户</v>
          </cell>
        </row>
        <row r="341">
          <cell r="F341" t="str">
            <v>李哲瀚</v>
          </cell>
          <cell r="G341" t="str">
            <v>150802201709020093</v>
          </cell>
          <cell r="H341">
            <v>8</v>
          </cell>
        </row>
        <row r="341">
          <cell r="L341">
            <v>12145.98</v>
          </cell>
          <cell r="M341">
            <v>14244.63</v>
          </cell>
        </row>
        <row r="341">
          <cell r="U341">
            <v>1000</v>
          </cell>
          <cell r="V341" t="e">
            <v>#N/A</v>
          </cell>
          <cell r="W341">
            <v>2600</v>
          </cell>
          <cell r="X341" t="e">
            <v>#N/A</v>
          </cell>
          <cell r="Y341" t="e">
            <v>#N/A</v>
          </cell>
          <cell r="Z341" t="e">
            <v>#N/A</v>
          </cell>
          <cell r="AA341" t="e">
            <v>#N/A</v>
          </cell>
          <cell r="AB341" t="e">
            <v>#N/A</v>
          </cell>
          <cell r="AC341" t="e">
            <v>#N/A</v>
          </cell>
          <cell r="AD341" t="e">
            <v>#N/A</v>
          </cell>
          <cell r="AE341" t="e">
            <v>#N/A</v>
          </cell>
          <cell r="AF341" t="str">
            <v>5</v>
          </cell>
          <cell r="AG341" t="str">
            <v>5</v>
          </cell>
          <cell r="AH341" t="str">
            <v>之孙子</v>
          </cell>
          <cell r="AI341" t="str">
            <v>汉族</v>
          </cell>
          <cell r="AJ341" t="str">
            <v>健康</v>
          </cell>
          <cell r="AK341" t="str">
            <v/>
          </cell>
          <cell r="AL341" t="str">
            <v/>
          </cell>
          <cell r="AM341" t="str">
            <v>无劳动力</v>
          </cell>
          <cell r="AN341" t="str">
            <v>15247213247</v>
          </cell>
          <cell r="AO341">
            <v>2018.01</v>
          </cell>
          <cell r="AP341" t="str">
            <v>脱贫户</v>
          </cell>
        </row>
        <row r="342">
          <cell r="F342" t="str">
            <v>王建国</v>
          </cell>
          <cell r="G342" t="str">
            <v>152801194709243919</v>
          </cell>
          <cell r="H342">
            <v>78</v>
          </cell>
        </row>
        <row r="342">
          <cell r="L342">
            <v>13730.71</v>
          </cell>
          <cell r="M342">
            <v>13892.26</v>
          </cell>
        </row>
        <row r="342">
          <cell r="AF342" t="str">
            <v>1</v>
          </cell>
        </row>
        <row r="342">
          <cell r="AH342" t="str">
            <v>户主</v>
          </cell>
          <cell r="AI342" t="str">
            <v>汉族</v>
          </cell>
          <cell r="AJ342" t="str">
            <v>患有大病</v>
          </cell>
          <cell r="AK342" t="str">
            <v/>
          </cell>
          <cell r="AL342" t="str">
            <v/>
          </cell>
          <cell r="AM342" t="str">
            <v>弱劳动力或半劳动力</v>
          </cell>
          <cell r="AN342" t="str">
            <v>13847872399</v>
          </cell>
          <cell r="AO342">
            <v>2013.12</v>
          </cell>
          <cell r="AP342" t="str">
            <v>脱贫不享受政策户</v>
          </cell>
        </row>
        <row r="343">
          <cell r="F343" t="str">
            <v>李建功</v>
          </cell>
          <cell r="G343" t="str">
            <v>152801195012103910</v>
          </cell>
          <cell r="H343">
            <v>74</v>
          </cell>
        </row>
        <row r="343">
          <cell r="L343">
            <v>9016.48</v>
          </cell>
          <cell r="M343">
            <v>12875.82</v>
          </cell>
        </row>
        <row r="343">
          <cell r="AF343" t="str">
            <v>2</v>
          </cell>
        </row>
        <row r="343">
          <cell r="AH343" t="str">
            <v>户主</v>
          </cell>
          <cell r="AI343" t="str">
            <v>汉族</v>
          </cell>
          <cell r="AJ343" t="str">
            <v>残疾,患有大病</v>
          </cell>
          <cell r="AK343" t="str">
            <v>肢体残疾</v>
          </cell>
          <cell r="AL343" t="str">
            <v>一级</v>
          </cell>
          <cell r="AM343" t="str">
            <v>无劳动力</v>
          </cell>
          <cell r="AN343" t="str">
            <v>13948886592</v>
          </cell>
          <cell r="AO343">
            <v>2013.12</v>
          </cell>
          <cell r="AP343" t="str">
            <v>脱贫不享受政策户</v>
          </cell>
        </row>
        <row r="344">
          <cell r="F344" t="str">
            <v>李根花</v>
          </cell>
          <cell r="G344" t="str">
            <v>152801195107053928</v>
          </cell>
          <cell r="H344">
            <v>74</v>
          </cell>
        </row>
        <row r="344">
          <cell r="L344">
            <v>9016.48</v>
          </cell>
          <cell r="M344">
            <v>12875.82</v>
          </cell>
        </row>
        <row r="344">
          <cell r="AF344" t="str">
            <v>2</v>
          </cell>
        </row>
        <row r="344">
          <cell r="AH344" t="str">
            <v>配偶</v>
          </cell>
          <cell r="AI344" t="str">
            <v>汉族</v>
          </cell>
          <cell r="AJ344" t="str">
            <v>健康</v>
          </cell>
          <cell r="AK344" t="str">
            <v/>
          </cell>
          <cell r="AL344" t="str">
            <v/>
          </cell>
          <cell r="AM344" t="str">
            <v>弱劳动力或半劳动力</v>
          </cell>
          <cell r="AN344" t="str">
            <v>13948886592</v>
          </cell>
          <cell r="AO344">
            <v>2015.12</v>
          </cell>
          <cell r="AP344" t="str">
            <v>脱贫不享受政策户</v>
          </cell>
        </row>
        <row r="345">
          <cell r="F345" t="str">
            <v>王军军</v>
          </cell>
          <cell r="G345" t="str">
            <v>152801196905133935</v>
          </cell>
          <cell r="H345">
            <v>56</v>
          </cell>
        </row>
        <row r="345">
          <cell r="L345">
            <v>27103.88</v>
          </cell>
          <cell r="M345">
            <v>28943.57</v>
          </cell>
        </row>
        <row r="345">
          <cell r="AF345" t="str">
            <v>5</v>
          </cell>
        </row>
        <row r="345">
          <cell r="AH345" t="str">
            <v>户主</v>
          </cell>
          <cell r="AI345" t="str">
            <v>汉族</v>
          </cell>
          <cell r="AJ345" t="str">
            <v>残疾</v>
          </cell>
          <cell r="AK345" t="str">
            <v>肢体残疾</v>
          </cell>
          <cell r="AL345" t="str">
            <v>三级</v>
          </cell>
          <cell r="AM345" t="str">
            <v>弱劳动力或半劳动力</v>
          </cell>
          <cell r="AN345" t="str">
            <v>15048996017</v>
          </cell>
          <cell r="AO345">
            <v>2013.12</v>
          </cell>
          <cell r="AP345" t="str">
            <v>脱贫不享受政策户</v>
          </cell>
        </row>
        <row r="346">
          <cell r="F346" t="str">
            <v>李巧梅</v>
          </cell>
          <cell r="G346" t="str">
            <v>152801197009173925</v>
          </cell>
          <cell r="H346">
            <v>55</v>
          </cell>
        </row>
        <row r="346">
          <cell r="L346">
            <v>27103.88</v>
          </cell>
          <cell r="M346">
            <v>28943.57</v>
          </cell>
        </row>
        <row r="346">
          <cell r="AF346" t="str">
            <v>5</v>
          </cell>
        </row>
        <row r="346">
          <cell r="AH346" t="str">
            <v>配偶</v>
          </cell>
          <cell r="AI346" t="str">
            <v>汉族</v>
          </cell>
          <cell r="AJ346" t="str">
            <v>健康</v>
          </cell>
          <cell r="AK346" t="str">
            <v/>
          </cell>
          <cell r="AL346" t="str">
            <v/>
          </cell>
          <cell r="AM346" t="str">
            <v>普通劳动力</v>
          </cell>
          <cell r="AN346" t="str">
            <v>15044853205</v>
          </cell>
          <cell r="AO346">
            <v>2013.12</v>
          </cell>
          <cell r="AP346" t="str">
            <v>脱贫不享受政策户</v>
          </cell>
        </row>
        <row r="347">
          <cell r="F347" t="str">
            <v>王宇轩</v>
          </cell>
          <cell r="G347" t="str">
            <v>152801199412053914</v>
          </cell>
          <cell r="H347">
            <v>30</v>
          </cell>
        </row>
        <row r="347">
          <cell r="L347">
            <v>27103.88</v>
          </cell>
          <cell r="M347">
            <v>28943.57</v>
          </cell>
        </row>
        <row r="347">
          <cell r="AF347" t="str">
            <v>5</v>
          </cell>
        </row>
        <row r="347">
          <cell r="AH347" t="str">
            <v>之子</v>
          </cell>
          <cell r="AI347" t="str">
            <v>汉族</v>
          </cell>
          <cell r="AJ347" t="str">
            <v>健康</v>
          </cell>
          <cell r="AK347" t="str">
            <v/>
          </cell>
          <cell r="AL347" t="str">
            <v/>
          </cell>
          <cell r="AM347" t="str">
            <v>普通劳动力</v>
          </cell>
          <cell r="AN347" t="str">
            <v>15149816157</v>
          </cell>
          <cell r="AO347">
            <v>2013.12</v>
          </cell>
          <cell r="AP347" t="str">
            <v>脱贫不享受政策户</v>
          </cell>
        </row>
        <row r="348">
          <cell r="F348" t="str">
            <v>马会兰</v>
          </cell>
          <cell r="G348" t="str">
            <v>622322199505253066</v>
          </cell>
          <cell r="H348">
            <v>30</v>
          </cell>
        </row>
        <row r="348">
          <cell r="L348">
            <v>27103.88</v>
          </cell>
          <cell r="M348">
            <v>28943.57</v>
          </cell>
        </row>
        <row r="348">
          <cell r="AF348" t="str">
            <v>5</v>
          </cell>
        </row>
        <row r="348">
          <cell r="AH348" t="str">
            <v>之儿媳</v>
          </cell>
          <cell r="AI348" t="str">
            <v>汉族</v>
          </cell>
          <cell r="AJ348" t="str">
            <v>健康</v>
          </cell>
          <cell r="AK348" t="str">
            <v/>
          </cell>
          <cell r="AL348" t="str">
            <v/>
          </cell>
          <cell r="AM348" t="str">
            <v>普通劳动力</v>
          </cell>
          <cell r="AN348" t="str">
            <v/>
          </cell>
          <cell r="AO348">
            <v>2022.03</v>
          </cell>
          <cell r="AP348" t="str">
            <v>脱贫不享受政策户</v>
          </cell>
        </row>
        <row r="349">
          <cell r="F349" t="str">
            <v>王瑾瑶</v>
          </cell>
          <cell r="G349" t="str">
            <v>150802202202160083</v>
          </cell>
          <cell r="H349">
            <v>3</v>
          </cell>
        </row>
        <row r="349">
          <cell r="L349">
            <v>27103.88</v>
          </cell>
          <cell r="M349">
            <v>28943.57</v>
          </cell>
        </row>
        <row r="349">
          <cell r="AF349" t="str">
            <v>5</v>
          </cell>
        </row>
        <row r="349">
          <cell r="AH349" t="str">
            <v>之孙女</v>
          </cell>
          <cell r="AI349" t="str">
            <v>汉族</v>
          </cell>
          <cell r="AJ349" t="str">
            <v>健康</v>
          </cell>
          <cell r="AK349" t="str">
            <v/>
          </cell>
          <cell r="AL349" t="str">
            <v/>
          </cell>
          <cell r="AM349" t="str">
            <v>无劳动力</v>
          </cell>
          <cell r="AN349" t="str">
            <v/>
          </cell>
          <cell r="AO349">
            <v>2022.03</v>
          </cell>
          <cell r="AP349" t="str">
            <v>脱贫不享受政策户</v>
          </cell>
        </row>
        <row r="350">
          <cell r="F350" t="str">
            <v>郭建成</v>
          </cell>
          <cell r="G350" t="str">
            <v>152801197212043915</v>
          </cell>
          <cell r="H350">
            <v>52</v>
          </cell>
        </row>
        <row r="350">
          <cell r="L350">
            <v>33312.97</v>
          </cell>
          <cell r="M350">
            <v>52100.51</v>
          </cell>
        </row>
        <row r="350">
          <cell r="AF350" t="str">
            <v>4</v>
          </cell>
        </row>
        <row r="350">
          <cell r="AH350" t="str">
            <v>户主</v>
          </cell>
          <cell r="AI350" t="str">
            <v>汉族</v>
          </cell>
          <cell r="AJ350" t="str">
            <v>健康</v>
          </cell>
          <cell r="AK350" t="str">
            <v/>
          </cell>
          <cell r="AL350" t="str">
            <v/>
          </cell>
          <cell r="AM350" t="str">
            <v>普通劳动力</v>
          </cell>
          <cell r="AN350" t="str">
            <v>13947836012</v>
          </cell>
          <cell r="AO350">
            <v>2013.12</v>
          </cell>
          <cell r="AP350" t="str">
            <v>脱贫不享受政策户</v>
          </cell>
        </row>
        <row r="351">
          <cell r="F351" t="str">
            <v>吴素玲</v>
          </cell>
          <cell r="G351" t="str">
            <v>152801196903023943</v>
          </cell>
          <cell r="H351">
            <v>56</v>
          </cell>
        </row>
        <row r="351">
          <cell r="L351">
            <v>33312.97</v>
          </cell>
          <cell r="M351">
            <v>52100.51</v>
          </cell>
        </row>
        <row r="351">
          <cell r="AF351" t="str">
            <v>4</v>
          </cell>
        </row>
        <row r="351">
          <cell r="AH351" t="str">
            <v>配偶</v>
          </cell>
          <cell r="AI351" t="str">
            <v>汉族</v>
          </cell>
          <cell r="AJ351" t="str">
            <v>健康</v>
          </cell>
          <cell r="AK351" t="str">
            <v/>
          </cell>
          <cell r="AL351" t="str">
            <v/>
          </cell>
          <cell r="AM351" t="str">
            <v>普通劳动力</v>
          </cell>
          <cell r="AN351" t="str">
            <v>13947836012</v>
          </cell>
          <cell r="AO351">
            <v>2013.12</v>
          </cell>
          <cell r="AP351" t="str">
            <v>脱贫不享受政策户</v>
          </cell>
        </row>
        <row r="352">
          <cell r="F352" t="str">
            <v>郭静</v>
          </cell>
          <cell r="G352" t="str">
            <v>152801199609303921</v>
          </cell>
          <cell r="H352">
            <v>29</v>
          </cell>
        </row>
        <row r="352">
          <cell r="L352">
            <v>33312.97</v>
          </cell>
          <cell r="M352">
            <v>52100.51</v>
          </cell>
        </row>
        <row r="352">
          <cell r="AF352" t="str">
            <v>4</v>
          </cell>
        </row>
        <row r="352">
          <cell r="AH352" t="str">
            <v>之女</v>
          </cell>
          <cell r="AI352" t="str">
            <v>汉族</v>
          </cell>
          <cell r="AJ352" t="str">
            <v>健康</v>
          </cell>
          <cell r="AK352" t="str">
            <v/>
          </cell>
          <cell r="AL352" t="str">
            <v/>
          </cell>
          <cell r="AM352" t="str">
            <v>普通劳动力</v>
          </cell>
          <cell r="AN352" t="str">
            <v>13947836012</v>
          </cell>
          <cell r="AO352">
            <v>2013.12</v>
          </cell>
          <cell r="AP352" t="str">
            <v>脱贫不享受政策户</v>
          </cell>
        </row>
        <row r="353">
          <cell r="F353" t="str">
            <v>郭蕊</v>
          </cell>
          <cell r="G353" t="str">
            <v>152801200209233923</v>
          </cell>
          <cell r="H353">
            <v>23</v>
          </cell>
        </row>
        <row r="353">
          <cell r="L353">
            <v>33312.97</v>
          </cell>
          <cell r="M353">
            <v>52100.51</v>
          </cell>
        </row>
        <row r="353">
          <cell r="AF353" t="str">
            <v>4</v>
          </cell>
        </row>
        <row r="353">
          <cell r="AH353" t="str">
            <v>之女</v>
          </cell>
          <cell r="AI353" t="str">
            <v>汉族</v>
          </cell>
          <cell r="AJ353" t="str">
            <v>健康</v>
          </cell>
          <cell r="AK353" t="str">
            <v/>
          </cell>
          <cell r="AL353" t="str">
            <v/>
          </cell>
          <cell r="AM353" t="str">
            <v>普通劳动力</v>
          </cell>
          <cell r="AN353" t="str">
            <v>13947836012</v>
          </cell>
          <cell r="AO353">
            <v>2013.12</v>
          </cell>
          <cell r="AP353" t="str">
            <v>脱贫不享受政策户</v>
          </cell>
        </row>
        <row r="354">
          <cell r="F354" t="str">
            <v>吴二虎</v>
          </cell>
          <cell r="G354" t="str">
            <v>152801197008303919</v>
          </cell>
          <cell r="H354">
            <v>55</v>
          </cell>
        </row>
        <row r="354">
          <cell r="L354">
            <v>23089.44</v>
          </cell>
          <cell r="M354">
            <v>18926.78</v>
          </cell>
        </row>
        <row r="354">
          <cell r="AF354" t="str">
            <v>2</v>
          </cell>
        </row>
        <row r="354">
          <cell r="AH354" t="str">
            <v>户主</v>
          </cell>
          <cell r="AI354" t="str">
            <v>汉族</v>
          </cell>
          <cell r="AJ354" t="str">
            <v>残疾</v>
          </cell>
          <cell r="AK354" t="str">
            <v>精神残疾</v>
          </cell>
          <cell r="AL354" t="str">
            <v>二级</v>
          </cell>
          <cell r="AM354" t="str">
            <v>弱劳动力或半劳动力</v>
          </cell>
          <cell r="AN354" t="str">
            <v>15034994995</v>
          </cell>
          <cell r="AO354">
            <v>2013.12</v>
          </cell>
          <cell r="AP354" t="str">
            <v>脱贫不享受政策户</v>
          </cell>
        </row>
        <row r="355">
          <cell r="F355" t="str">
            <v>何萍</v>
          </cell>
          <cell r="G355" t="str">
            <v>150802197202033945</v>
          </cell>
          <cell r="H355">
            <v>53</v>
          </cell>
        </row>
        <row r="355">
          <cell r="L355">
            <v>23089.44</v>
          </cell>
          <cell r="M355">
            <v>18926.78</v>
          </cell>
        </row>
        <row r="355">
          <cell r="AF355" t="str">
            <v>2</v>
          </cell>
        </row>
        <row r="355">
          <cell r="AH355" t="str">
            <v>配偶</v>
          </cell>
          <cell r="AI355" t="str">
            <v>汉族</v>
          </cell>
          <cell r="AJ355" t="str">
            <v>长期慢性病</v>
          </cell>
          <cell r="AK355" t="str">
            <v/>
          </cell>
          <cell r="AL355" t="str">
            <v/>
          </cell>
          <cell r="AM355" t="str">
            <v>弱劳动力或半劳动力</v>
          </cell>
          <cell r="AN355" t="str">
            <v>15034994995</v>
          </cell>
          <cell r="AO355">
            <v>2013.12</v>
          </cell>
          <cell r="AP355" t="str">
            <v>脱贫不享受政策户</v>
          </cell>
        </row>
        <row r="356">
          <cell r="F356" t="str">
            <v>王有忠</v>
          </cell>
          <cell r="G356" t="str">
            <v>152801196405173930</v>
          </cell>
          <cell r="H356">
            <v>61</v>
          </cell>
        </row>
        <row r="356">
          <cell r="L356">
            <v>91000</v>
          </cell>
          <cell r="M356">
            <v>91500</v>
          </cell>
        </row>
        <row r="356">
          <cell r="AF356" t="str">
            <v>1</v>
          </cell>
        </row>
        <row r="356">
          <cell r="AH356" t="str">
            <v>户主</v>
          </cell>
          <cell r="AI356" t="str">
            <v>汉族</v>
          </cell>
          <cell r="AJ356" t="str">
            <v>长期慢性病</v>
          </cell>
          <cell r="AK356" t="str">
            <v/>
          </cell>
          <cell r="AL356" t="str">
            <v/>
          </cell>
          <cell r="AM356" t="str">
            <v>普通劳动力</v>
          </cell>
          <cell r="AN356" t="str">
            <v>15894913032</v>
          </cell>
          <cell r="AO356">
            <v>2013.12</v>
          </cell>
          <cell r="AP356" t="str">
            <v>脱贫不享受政策户</v>
          </cell>
        </row>
        <row r="357">
          <cell r="F357" t="str">
            <v>李玉良</v>
          </cell>
          <cell r="G357" t="str">
            <v>150802195309166511</v>
          </cell>
          <cell r="H357">
            <v>72</v>
          </cell>
        </row>
        <row r="357">
          <cell r="L357">
            <v>33464.91</v>
          </cell>
          <cell r="M357">
            <v>40027.12</v>
          </cell>
        </row>
        <row r="357">
          <cell r="AF357" t="str">
            <v>2</v>
          </cell>
        </row>
        <row r="357">
          <cell r="AH357" t="str">
            <v>户主</v>
          </cell>
          <cell r="AI357" t="str">
            <v>汉族</v>
          </cell>
          <cell r="AJ357" t="str">
            <v>健康</v>
          </cell>
          <cell r="AK357" t="str">
            <v/>
          </cell>
          <cell r="AL357" t="str">
            <v/>
          </cell>
          <cell r="AM357" t="str">
            <v>弱劳动力或半劳动力</v>
          </cell>
          <cell r="AN357" t="str">
            <v>15247854008</v>
          </cell>
          <cell r="AO357">
            <v>2013.12</v>
          </cell>
          <cell r="AP357" t="str">
            <v>脱贫不享受政策户</v>
          </cell>
        </row>
        <row r="358">
          <cell r="F358" t="str">
            <v>沈再梅</v>
          </cell>
          <cell r="G358" t="str">
            <v>152801195704053926</v>
          </cell>
          <cell r="H358">
            <v>68</v>
          </cell>
        </row>
        <row r="358">
          <cell r="L358">
            <v>33464.91</v>
          </cell>
          <cell r="M358">
            <v>40027.12</v>
          </cell>
        </row>
        <row r="358">
          <cell r="AF358" t="str">
            <v>2</v>
          </cell>
        </row>
        <row r="358">
          <cell r="AH358" t="str">
            <v>配偶</v>
          </cell>
          <cell r="AI358" t="str">
            <v>汉族</v>
          </cell>
          <cell r="AJ358" t="str">
            <v>长期慢性病</v>
          </cell>
          <cell r="AK358" t="str">
            <v/>
          </cell>
          <cell r="AL358" t="str">
            <v/>
          </cell>
          <cell r="AM358" t="str">
            <v>弱劳动力或半劳动力</v>
          </cell>
          <cell r="AN358" t="str">
            <v>15247854008</v>
          </cell>
          <cell r="AO358">
            <v>2013.12</v>
          </cell>
          <cell r="AP358" t="str">
            <v>脱贫不享受政策户</v>
          </cell>
        </row>
        <row r="359">
          <cell r="F359" t="str">
            <v>栗金平</v>
          </cell>
          <cell r="G359" t="str">
            <v>152801197208263915</v>
          </cell>
          <cell r="H359">
            <v>53</v>
          </cell>
        </row>
        <row r="359">
          <cell r="L359">
            <v>47752.47</v>
          </cell>
          <cell r="M359">
            <v>47782.86</v>
          </cell>
        </row>
        <row r="359">
          <cell r="AF359" t="str">
            <v>2</v>
          </cell>
        </row>
        <row r="359">
          <cell r="AH359" t="str">
            <v>户主</v>
          </cell>
          <cell r="AI359" t="str">
            <v>汉族</v>
          </cell>
          <cell r="AJ359" t="str">
            <v>长期慢性病</v>
          </cell>
          <cell r="AK359" t="str">
            <v/>
          </cell>
          <cell r="AL359" t="str">
            <v/>
          </cell>
          <cell r="AM359" t="str">
            <v>弱劳动力或半劳动力</v>
          </cell>
          <cell r="AN359" t="str">
            <v>13214787233</v>
          </cell>
          <cell r="AO359">
            <v>2013.12</v>
          </cell>
          <cell r="AP359" t="str">
            <v>脱贫不享受政策户</v>
          </cell>
        </row>
        <row r="360">
          <cell r="F360" t="str">
            <v>呼小燕</v>
          </cell>
          <cell r="G360" t="str">
            <v>152801197508173946</v>
          </cell>
          <cell r="H360">
            <v>50</v>
          </cell>
        </row>
        <row r="360">
          <cell r="L360">
            <v>47752.47</v>
          </cell>
          <cell r="M360">
            <v>47782.86</v>
          </cell>
        </row>
        <row r="360">
          <cell r="AF360" t="str">
            <v>2</v>
          </cell>
        </row>
        <row r="360">
          <cell r="AH360" t="str">
            <v>配偶</v>
          </cell>
          <cell r="AI360" t="str">
            <v>汉族</v>
          </cell>
          <cell r="AJ360" t="str">
            <v>健康</v>
          </cell>
          <cell r="AK360" t="str">
            <v/>
          </cell>
          <cell r="AL360" t="str">
            <v/>
          </cell>
          <cell r="AM360" t="str">
            <v>普通劳动力</v>
          </cell>
          <cell r="AN360" t="str">
            <v>13214787233</v>
          </cell>
          <cell r="AO360">
            <v>2013.12</v>
          </cell>
          <cell r="AP360" t="str">
            <v>脱贫不享受政策户</v>
          </cell>
        </row>
        <row r="361">
          <cell r="F361" t="str">
            <v>栗平平</v>
          </cell>
          <cell r="G361" t="str">
            <v>152801197602063911</v>
          </cell>
          <cell r="H361">
            <v>49</v>
          </cell>
        </row>
        <row r="361">
          <cell r="L361">
            <v>19742</v>
          </cell>
          <cell r="M361">
            <v>19744.52</v>
          </cell>
        </row>
        <row r="361">
          <cell r="AF361" t="str">
            <v>3</v>
          </cell>
        </row>
        <row r="361">
          <cell r="AH361" t="str">
            <v>户主</v>
          </cell>
          <cell r="AI361" t="str">
            <v>汉族</v>
          </cell>
          <cell r="AJ361" t="str">
            <v>健康</v>
          </cell>
          <cell r="AK361" t="str">
            <v/>
          </cell>
          <cell r="AL361" t="str">
            <v/>
          </cell>
          <cell r="AM361" t="str">
            <v>普通劳动力</v>
          </cell>
          <cell r="AN361" t="str">
            <v>15044869846</v>
          </cell>
          <cell r="AO361">
            <v>2013.12</v>
          </cell>
          <cell r="AP361" t="str">
            <v>脱贫不享受政策户</v>
          </cell>
        </row>
        <row r="362">
          <cell r="F362" t="str">
            <v>王红梅</v>
          </cell>
          <cell r="G362" t="str">
            <v>152801197802271846</v>
          </cell>
          <cell r="H362">
            <v>47</v>
          </cell>
        </row>
        <row r="362">
          <cell r="L362">
            <v>19742</v>
          </cell>
          <cell r="M362">
            <v>19744.52</v>
          </cell>
        </row>
        <row r="362">
          <cell r="AF362" t="str">
            <v>3</v>
          </cell>
        </row>
        <row r="362">
          <cell r="AH362" t="str">
            <v>配偶</v>
          </cell>
          <cell r="AI362" t="str">
            <v>汉族</v>
          </cell>
          <cell r="AJ362" t="str">
            <v>健康</v>
          </cell>
          <cell r="AK362" t="str">
            <v/>
          </cell>
          <cell r="AL362" t="str">
            <v/>
          </cell>
          <cell r="AM362" t="str">
            <v>普通劳动力</v>
          </cell>
          <cell r="AN362" t="str">
            <v>15544869846</v>
          </cell>
          <cell r="AO362">
            <v>2013.12</v>
          </cell>
          <cell r="AP362" t="str">
            <v>脱贫不享受政策户</v>
          </cell>
        </row>
        <row r="363">
          <cell r="F363" t="str">
            <v>栗悦</v>
          </cell>
          <cell r="G363" t="str">
            <v>152801200102083929</v>
          </cell>
          <cell r="H363">
            <v>24</v>
          </cell>
        </row>
        <row r="363">
          <cell r="L363">
            <v>19742</v>
          </cell>
          <cell r="M363">
            <v>19744.52</v>
          </cell>
        </row>
        <row r="363">
          <cell r="AF363" t="str">
            <v>3</v>
          </cell>
        </row>
        <row r="363">
          <cell r="AH363" t="str">
            <v>之女</v>
          </cell>
          <cell r="AI363" t="str">
            <v>汉族</v>
          </cell>
          <cell r="AJ363" t="str">
            <v>健康</v>
          </cell>
          <cell r="AK363" t="str">
            <v/>
          </cell>
          <cell r="AL363" t="str">
            <v/>
          </cell>
          <cell r="AM363" t="str">
            <v>普通劳动力</v>
          </cell>
          <cell r="AN363" t="str">
            <v>15044869846</v>
          </cell>
          <cell r="AO363">
            <v>2013.12</v>
          </cell>
          <cell r="AP363" t="str">
            <v>脱贫不享受政策户</v>
          </cell>
        </row>
        <row r="364">
          <cell r="F364" t="str">
            <v>边秀清</v>
          </cell>
          <cell r="G364" t="str">
            <v>152801194807183921</v>
          </cell>
          <cell r="H364">
            <v>77</v>
          </cell>
        </row>
        <row r="364">
          <cell r="L364">
            <v>20035.47</v>
          </cell>
          <cell r="M364">
            <v>26355.26</v>
          </cell>
        </row>
        <row r="364">
          <cell r="AF364" t="str">
            <v>2</v>
          </cell>
        </row>
        <row r="364">
          <cell r="AH364" t="str">
            <v>户主</v>
          </cell>
          <cell r="AI364" t="str">
            <v>汉族</v>
          </cell>
          <cell r="AJ364" t="str">
            <v>健康</v>
          </cell>
          <cell r="AK364" t="str">
            <v/>
          </cell>
          <cell r="AL364" t="str">
            <v/>
          </cell>
          <cell r="AM364" t="str">
            <v>无劳动力</v>
          </cell>
          <cell r="AN364" t="str">
            <v>13847814916</v>
          </cell>
          <cell r="AO364">
            <v>2013.12</v>
          </cell>
          <cell r="AP364" t="str">
            <v>脱贫不享受政策户</v>
          </cell>
        </row>
        <row r="365">
          <cell r="F365" t="str">
            <v>樊小兵</v>
          </cell>
          <cell r="G365" t="str">
            <v>152801197710103933</v>
          </cell>
          <cell r="H365">
            <v>47</v>
          </cell>
        </row>
        <row r="365">
          <cell r="L365">
            <v>20035.47</v>
          </cell>
          <cell r="M365">
            <v>26355.26</v>
          </cell>
        </row>
        <row r="365">
          <cell r="AF365" t="str">
            <v>2</v>
          </cell>
        </row>
        <row r="365">
          <cell r="AH365" t="str">
            <v>之子</v>
          </cell>
          <cell r="AI365" t="str">
            <v>汉族</v>
          </cell>
          <cell r="AJ365" t="str">
            <v>健康</v>
          </cell>
          <cell r="AK365" t="str">
            <v/>
          </cell>
          <cell r="AL365" t="str">
            <v/>
          </cell>
          <cell r="AM365" t="str">
            <v>普通劳动力</v>
          </cell>
          <cell r="AN365" t="str">
            <v>13739908905</v>
          </cell>
          <cell r="AO365">
            <v>2013.12</v>
          </cell>
          <cell r="AP365" t="str">
            <v>脱贫不享受政策户</v>
          </cell>
        </row>
        <row r="366">
          <cell r="F366" t="str">
            <v>刘瑞华</v>
          </cell>
          <cell r="G366" t="str">
            <v>152801195007123917</v>
          </cell>
          <cell r="H366">
            <v>75</v>
          </cell>
        </row>
        <row r="366">
          <cell r="L366">
            <v>18940.73</v>
          </cell>
          <cell r="M366">
            <v>20757.94</v>
          </cell>
        </row>
        <row r="366">
          <cell r="AF366" t="str">
            <v>2</v>
          </cell>
        </row>
        <row r="366">
          <cell r="AH366" t="str">
            <v>户主</v>
          </cell>
          <cell r="AI366" t="str">
            <v>汉族</v>
          </cell>
          <cell r="AJ366" t="str">
            <v>健康</v>
          </cell>
          <cell r="AK366" t="str">
            <v/>
          </cell>
          <cell r="AL366" t="str">
            <v/>
          </cell>
          <cell r="AM366" t="str">
            <v>弱劳动力或半劳动力</v>
          </cell>
          <cell r="AN366" t="str">
            <v>18847815285</v>
          </cell>
          <cell r="AO366">
            <v>2013.12</v>
          </cell>
          <cell r="AP366" t="str">
            <v>脱贫不享受政策户</v>
          </cell>
        </row>
        <row r="367">
          <cell r="F367" t="str">
            <v>惠英兰</v>
          </cell>
          <cell r="G367" t="str">
            <v>15280119501116392X</v>
          </cell>
          <cell r="H367">
            <v>74</v>
          </cell>
        </row>
        <row r="367">
          <cell r="L367">
            <v>18940.73</v>
          </cell>
          <cell r="M367">
            <v>20757.94</v>
          </cell>
        </row>
        <row r="367">
          <cell r="AF367" t="str">
            <v>2</v>
          </cell>
        </row>
        <row r="367">
          <cell r="AH367" t="str">
            <v>配偶</v>
          </cell>
          <cell r="AI367" t="str">
            <v>汉族</v>
          </cell>
          <cell r="AJ367" t="str">
            <v>健康</v>
          </cell>
          <cell r="AK367" t="str">
            <v/>
          </cell>
          <cell r="AL367" t="str">
            <v/>
          </cell>
          <cell r="AM367" t="str">
            <v>弱劳动力或半劳动力</v>
          </cell>
          <cell r="AN367" t="str">
            <v>18847815285</v>
          </cell>
          <cell r="AO367">
            <v>2018.06</v>
          </cell>
          <cell r="AP367" t="str">
            <v>脱贫不享受政策户</v>
          </cell>
        </row>
        <row r="368">
          <cell r="F368" t="str">
            <v>郑全东</v>
          </cell>
          <cell r="G368" t="str">
            <v>152801194908113914</v>
          </cell>
          <cell r="H368">
            <v>76</v>
          </cell>
        </row>
        <row r="368">
          <cell r="L368">
            <v>13230.45</v>
          </cell>
          <cell r="M368">
            <v>13236.59</v>
          </cell>
        </row>
        <row r="368">
          <cell r="AF368" t="str">
            <v>2</v>
          </cell>
        </row>
        <row r="368">
          <cell r="AH368" t="str">
            <v>户主</v>
          </cell>
          <cell r="AI368" t="str">
            <v>汉族</v>
          </cell>
          <cell r="AJ368" t="str">
            <v>长期慢性病</v>
          </cell>
          <cell r="AK368" t="str">
            <v/>
          </cell>
          <cell r="AL368" t="str">
            <v/>
          </cell>
          <cell r="AM368" t="str">
            <v>弱劳动力或半劳动力</v>
          </cell>
          <cell r="AN368" t="str">
            <v>13947826534</v>
          </cell>
          <cell r="AO368">
            <v>2013.12</v>
          </cell>
          <cell r="AP368" t="str">
            <v>脱贫不享受政策户</v>
          </cell>
        </row>
        <row r="369">
          <cell r="F369" t="str">
            <v>路翠兰</v>
          </cell>
          <cell r="G369" t="str">
            <v>15280119490621392X</v>
          </cell>
          <cell r="H369">
            <v>76</v>
          </cell>
        </row>
        <row r="369">
          <cell r="L369">
            <v>13230.45</v>
          </cell>
          <cell r="M369">
            <v>13236.59</v>
          </cell>
        </row>
        <row r="369">
          <cell r="AF369" t="str">
            <v>2</v>
          </cell>
        </row>
        <row r="369">
          <cell r="AH369" t="str">
            <v>配偶</v>
          </cell>
          <cell r="AI369" t="str">
            <v>汉族</v>
          </cell>
          <cell r="AJ369" t="str">
            <v>长期慢性病</v>
          </cell>
          <cell r="AK369" t="str">
            <v/>
          </cell>
          <cell r="AL369" t="str">
            <v/>
          </cell>
          <cell r="AM369" t="str">
            <v>无劳动力</v>
          </cell>
          <cell r="AN369" t="str">
            <v>13947826534</v>
          </cell>
          <cell r="AO369">
            <v>2013.12</v>
          </cell>
          <cell r="AP369" t="str">
            <v>脱贫不享受政策户</v>
          </cell>
        </row>
        <row r="370">
          <cell r="F370" t="str">
            <v>刘金平</v>
          </cell>
          <cell r="G370" t="str">
            <v>152801197102113919</v>
          </cell>
          <cell r="H370">
            <v>54</v>
          </cell>
        </row>
        <row r="370">
          <cell r="L370">
            <v>68904.97</v>
          </cell>
          <cell r="M370">
            <v>79026.23</v>
          </cell>
        </row>
        <row r="370">
          <cell r="AF370" t="str">
            <v>3</v>
          </cell>
        </row>
        <row r="370">
          <cell r="AH370" t="str">
            <v>户主</v>
          </cell>
          <cell r="AI370" t="str">
            <v>汉族</v>
          </cell>
          <cell r="AJ370" t="str">
            <v>健康</v>
          </cell>
          <cell r="AK370" t="str">
            <v/>
          </cell>
          <cell r="AL370" t="str">
            <v/>
          </cell>
          <cell r="AM370" t="str">
            <v>普通劳动力</v>
          </cell>
          <cell r="AN370" t="str">
            <v>13514787596</v>
          </cell>
          <cell r="AO370">
            <v>2013.12</v>
          </cell>
          <cell r="AP370" t="str">
            <v>脱贫不享受政策户</v>
          </cell>
        </row>
        <row r="371">
          <cell r="F371" t="str">
            <v>郭红</v>
          </cell>
          <cell r="G371" t="str">
            <v>152801197510303922</v>
          </cell>
          <cell r="H371">
            <v>49</v>
          </cell>
        </row>
        <row r="371">
          <cell r="L371">
            <v>68904.97</v>
          </cell>
          <cell r="M371">
            <v>79026.23</v>
          </cell>
        </row>
        <row r="371">
          <cell r="AF371" t="str">
            <v>3</v>
          </cell>
        </row>
        <row r="371">
          <cell r="AH371" t="str">
            <v>配偶</v>
          </cell>
          <cell r="AI371" t="str">
            <v>汉族</v>
          </cell>
          <cell r="AJ371" t="str">
            <v>健康</v>
          </cell>
          <cell r="AK371" t="str">
            <v/>
          </cell>
          <cell r="AL371" t="str">
            <v/>
          </cell>
          <cell r="AM371" t="str">
            <v>普通劳动力</v>
          </cell>
          <cell r="AN371" t="str">
            <v>13514787596</v>
          </cell>
          <cell r="AO371">
            <v>2013.12</v>
          </cell>
          <cell r="AP371" t="str">
            <v>脱贫不享受政策户</v>
          </cell>
        </row>
        <row r="372">
          <cell r="F372" t="str">
            <v>刘旭</v>
          </cell>
          <cell r="G372" t="str">
            <v>152801199607053914</v>
          </cell>
          <cell r="H372">
            <v>29</v>
          </cell>
        </row>
        <row r="372">
          <cell r="L372">
            <v>68904.97</v>
          </cell>
          <cell r="M372">
            <v>79026.23</v>
          </cell>
        </row>
        <row r="372">
          <cell r="AF372" t="str">
            <v>3</v>
          </cell>
        </row>
        <row r="372">
          <cell r="AH372" t="str">
            <v>之子</v>
          </cell>
          <cell r="AI372" t="str">
            <v>汉族</v>
          </cell>
          <cell r="AJ372" t="str">
            <v>健康</v>
          </cell>
          <cell r="AK372" t="str">
            <v/>
          </cell>
          <cell r="AL372" t="str">
            <v/>
          </cell>
          <cell r="AM372" t="str">
            <v>普通劳动力</v>
          </cell>
          <cell r="AN372" t="str">
            <v>13514787596</v>
          </cell>
          <cell r="AO372">
            <v>2013.12</v>
          </cell>
          <cell r="AP372" t="str">
            <v>脱贫不享受政策户</v>
          </cell>
        </row>
        <row r="373">
          <cell r="F373" t="str">
            <v>胡拉弟</v>
          </cell>
          <cell r="G373" t="str">
            <v>152801195104283920</v>
          </cell>
          <cell r="H373">
            <v>74</v>
          </cell>
        </row>
        <row r="373">
          <cell r="L373">
            <v>23841.31</v>
          </cell>
          <cell r="M373">
            <v>24071.73</v>
          </cell>
        </row>
        <row r="373">
          <cell r="AF373" t="str">
            <v>1</v>
          </cell>
        </row>
        <row r="373">
          <cell r="AH373" t="str">
            <v>户主</v>
          </cell>
          <cell r="AI373" t="str">
            <v>汉族</v>
          </cell>
          <cell r="AJ373" t="str">
            <v>长期慢性病</v>
          </cell>
          <cell r="AK373" t="str">
            <v/>
          </cell>
          <cell r="AL373" t="str">
            <v/>
          </cell>
          <cell r="AM373" t="str">
            <v>无劳动力</v>
          </cell>
          <cell r="AN373" t="str">
            <v>13754088341</v>
          </cell>
          <cell r="AO373">
            <v>2013.12</v>
          </cell>
          <cell r="AP373" t="str">
            <v>脱贫不享受政策户</v>
          </cell>
        </row>
        <row r="374">
          <cell r="F374" t="str">
            <v>温景云</v>
          </cell>
          <cell r="G374" t="str">
            <v>152801194306243930</v>
          </cell>
          <cell r="H374">
            <v>82</v>
          </cell>
        </row>
        <row r="374">
          <cell r="L374">
            <v>13738.72</v>
          </cell>
          <cell r="M374">
            <v>14438.76</v>
          </cell>
        </row>
        <row r="374">
          <cell r="AF374" t="str">
            <v>1</v>
          </cell>
        </row>
        <row r="374">
          <cell r="AH374" t="str">
            <v>户主</v>
          </cell>
          <cell r="AI374" t="str">
            <v>汉族</v>
          </cell>
          <cell r="AJ374" t="str">
            <v>健康</v>
          </cell>
          <cell r="AK374" t="str">
            <v/>
          </cell>
          <cell r="AL374" t="str">
            <v/>
          </cell>
          <cell r="AM374" t="str">
            <v>无劳动力</v>
          </cell>
          <cell r="AN374" t="str">
            <v>13947816579</v>
          </cell>
          <cell r="AO374">
            <v>2013.12</v>
          </cell>
          <cell r="AP374" t="str">
            <v>脱贫不享受政策户</v>
          </cell>
        </row>
        <row r="375">
          <cell r="F375" t="str">
            <v>栗保珍</v>
          </cell>
          <cell r="G375" t="str">
            <v>152801195503133911</v>
          </cell>
          <cell r="H375">
            <v>70</v>
          </cell>
        </row>
        <row r="375">
          <cell r="L375">
            <v>28540.08</v>
          </cell>
          <cell r="M375">
            <v>19702.85</v>
          </cell>
        </row>
        <row r="375">
          <cell r="AF375" t="str">
            <v>2</v>
          </cell>
        </row>
        <row r="375">
          <cell r="AH375" t="str">
            <v>户主</v>
          </cell>
          <cell r="AI375" t="str">
            <v>汉族</v>
          </cell>
          <cell r="AJ375" t="str">
            <v>长期慢性病</v>
          </cell>
          <cell r="AK375" t="str">
            <v/>
          </cell>
          <cell r="AL375" t="str">
            <v/>
          </cell>
          <cell r="AM375" t="str">
            <v>弱劳动力或半劳动力</v>
          </cell>
          <cell r="AN375" t="str">
            <v>13644789804</v>
          </cell>
          <cell r="AO375">
            <v>2013.12</v>
          </cell>
          <cell r="AP375" t="str">
            <v>脱贫不享受政策户</v>
          </cell>
        </row>
        <row r="376">
          <cell r="F376" t="str">
            <v>徐秀珍</v>
          </cell>
          <cell r="G376" t="str">
            <v>152801196104283925</v>
          </cell>
          <cell r="H376">
            <v>64</v>
          </cell>
        </row>
        <row r="376">
          <cell r="L376">
            <v>28540.08</v>
          </cell>
          <cell r="M376">
            <v>19702.85</v>
          </cell>
        </row>
        <row r="376">
          <cell r="AF376" t="str">
            <v>2</v>
          </cell>
        </row>
        <row r="376">
          <cell r="AH376" t="str">
            <v>配偶</v>
          </cell>
          <cell r="AI376" t="str">
            <v>汉族</v>
          </cell>
          <cell r="AJ376" t="str">
            <v>健康</v>
          </cell>
          <cell r="AK376" t="str">
            <v/>
          </cell>
          <cell r="AL376" t="str">
            <v/>
          </cell>
          <cell r="AM376" t="str">
            <v>弱劳动力或半劳动力</v>
          </cell>
          <cell r="AN376" t="str">
            <v>13644789804</v>
          </cell>
          <cell r="AO376">
            <v>2013.12</v>
          </cell>
          <cell r="AP376" t="str">
            <v>脱贫不享受政策户</v>
          </cell>
        </row>
        <row r="377">
          <cell r="F377" t="str">
            <v>吴风有</v>
          </cell>
          <cell r="G377" t="str">
            <v>152801197605033910</v>
          </cell>
          <cell r="H377">
            <v>49</v>
          </cell>
        </row>
        <row r="377">
          <cell r="L377">
            <v>40853.2</v>
          </cell>
          <cell r="M377">
            <v>40902.44</v>
          </cell>
        </row>
        <row r="377">
          <cell r="AF377" t="str">
            <v>2</v>
          </cell>
        </row>
        <row r="377">
          <cell r="AH377" t="str">
            <v>户主</v>
          </cell>
          <cell r="AI377" t="str">
            <v>汉族</v>
          </cell>
          <cell r="AJ377" t="str">
            <v>健康</v>
          </cell>
          <cell r="AK377" t="str">
            <v/>
          </cell>
          <cell r="AL377" t="str">
            <v/>
          </cell>
          <cell r="AM377" t="str">
            <v>普通劳动力</v>
          </cell>
          <cell r="AN377" t="str">
            <v>13847819817</v>
          </cell>
          <cell r="AO377">
            <v>2013.12</v>
          </cell>
          <cell r="AP377" t="str">
            <v>脱贫不享受政策户</v>
          </cell>
        </row>
        <row r="378">
          <cell r="F378" t="str">
            <v>吴亦焘</v>
          </cell>
          <cell r="G378" t="str">
            <v>15280120011018392X</v>
          </cell>
          <cell r="H378">
            <v>23</v>
          </cell>
        </row>
        <row r="378">
          <cell r="L378">
            <v>40853.2</v>
          </cell>
          <cell r="M378">
            <v>40902.44</v>
          </cell>
        </row>
        <row r="378">
          <cell r="AF378" t="str">
            <v>2</v>
          </cell>
        </row>
        <row r="378">
          <cell r="AH378" t="str">
            <v>之女</v>
          </cell>
          <cell r="AI378" t="str">
            <v>汉族</v>
          </cell>
          <cell r="AJ378" t="str">
            <v>健康</v>
          </cell>
          <cell r="AK378" t="str">
            <v/>
          </cell>
          <cell r="AL378" t="str">
            <v/>
          </cell>
          <cell r="AM378" t="str">
            <v>普通劳动力</v>
          </cell>
          <cell r="AN378" t="str">
            <v>13847819817</v>
          </cell>
          <cell r="AO378">
            <v>2013.12</v>
          </cell>
          <cell r="AP378" t="str">
            <v>脱贫不享受政策户</v>
          </cell>
        </row>
        <row r="379">
          <cell r="F379" t="str">
            <v>王永连</v>
          </cell>
          <cell r="G379" t="str">
            <v>152801197309183930</v>
          </cell>
          <cell r="H379">
            <v>52</v>
          </cell>
        </row>
        <row r="379">
          <cell r="L379">
            <v>15013.3</v>
          </cell>
          <cell r="M379">
            <v>18683.92</v>
          </cell>
        </row>
        <row r="379">
          <cell r="AF379" t="str">
            <v>2</v>
          </cell>
        </row>
        <row r="379">
          <cell r="AH379" t="str">
            <v>户主</v>
          </cell>
          <cell r="AI379" t="str">
            <v>汉族</v>
          </cell>
          <cell r="AJ379" t="str">
            <v>健康</v>
          </cell>
          <cell r="AK379" t="str">
            <v/>
          </cell>
          <cell r="AL379" t="str">
            <v/>
          </cell>
          <cell r="AM379" t="str">
            <v>普通劳动力</v>
          </cell>
          <cell r="AN379" t="str">
            <v>15164860829</v>
          </cell>
          <cell r="AO379">
            <v>2013.12</v>
          </cell>
          <cell r="AP379" t="str">
            <v>脱贫不享受政策户</v>
          </cell>
        </row>
        <row r="380">
          <cell r="F380" t="str">
            <v>王兰</v>
          </cell>
          <cell r="G380" t="str">
            <v>152801197210153926</v>
          </cell>
          <cell r="H380">
            <v>52</v>
          </cell>
        </row>
        <row r="380">
          <cell r="L380">
            <v>15013.3</v>
          </cell>
          <cell r="M380">
            <v>18683.92</v>
          </cell>
        </row>
        <row r="380">
          <cell r="AF380" t="str">
            <v>2</v>
          </cell>
        </row>
        <row r="380">
          <cell r="AH380" t="str">
            <v>配偶</v>
          </cell>
          <cell r="AI380" t="str">
            <v>汉族</v>
          </cell>
          <cell r="AJ380" t="str">
            <v>健康</v>
          </cell>
          <cell r="AK380" t="str">
            <v/>
          </cell>
          <cell r="AL380" t="str">
            <v/>
          </cell>
          <cell r="AM380" t="str">
            <v>普通劳动力</v>
          </cell>
          <cell r="AN380" t="str">
            <v>15164860829</v>
          </cell>
          <cell r="AO380">
            <v>2013.12</v>
          </cell>
          <cell r="AP380" t="str">
            <v>脱贫不享受政策户</v>
          </cell>
        </row>
        <row r="381">
          <cell r="F381" t="str">
            <v>张建明</v>
          </cell>
          <cell r="G381" t="str">
            <v>152801195607233917</v>
          </cell>
          <cell r="H381">
            <v>69</v>
          </cell>
        </row>
        <row r="381">
          <cell r="L381">
            <v>77526.31</v>
          </cell>
          <cell r="M381">
            <v>77545.29</v>
          </cell>
        </row>
        <row r="381">
          <cell r="AF381" t="str">
            <v>2</v>
          </cell>
        </row>
        <row r="381">
          <cell r="AH381" t="str">
            <v>户主</v>
          </cell>
          <cell r="AI381" t="str">
            <v>汉族</v>
          </cell>
          <cell r="AJ381" t="str">
            <v>健康</v>
          </cell>
          <cell r="AK381" t="str">
            <v/>
          </cell>
          <cell r="AL381" t="str">
            <v/>
          </cell>
          <cell r="AM381" t="str">
            <v>弱劳动力或半劳动力</v>
          </cell>
          <cell r="AN381" t="str">
            <v>15044864985</v>
          </cell>
          <cell r="AO381">
            <v>2013.12</v>
          </cell>
          <cell r="AP381" t="str">
            <v>脱贫不享受政策户</v>
          </cell>
        </row>
        <row r="382">
          <cell r="F382" t="str">
            <v>高改改</v>
          </cell>
          <cell r="G382" t="str">
            <v>152801195903243941</v>
          </cell>
          <cell r="H382">
            <v>66</v>
          </cell>
        </row>
        <row r="382">
          <cell r="L382">
            <v>77526.31</v>
          </cell>
          <cell r="M382">
            <v>77545.29</v>
          </cell>
        </row>
        <row r="382">
          <cell r="AF382" t="str">
            <v>2</v>
          </cell>
        </row>
        <row r="382">
          <cell r="AH382" t="str">
            <v>配偶</v>
          </cell>
          <cell r="AI382" t="str">
            <v>汉族</v>
          </cell>
          <cell r="AJ382" t="str">
            <v>长期慢性病</v>
          </cell>
          <cell r="AK382" t="str">
            <v/>
          </cell>
          <cell r="AL382" t="str">
            <v/>
          </cell>
          <cell r="AM382" t="str">
            <v>弱劳动力或半劳动力</v>
          </cell>
          <cell r="AN382" t="str">
            <v>15044864985</v>
          </cell>
          <cell r="AO382">
            <v>2013.12</v>
          </cell>
          <cell r="AP382" t="str">
            <v>脱贫不享受政策户</v>
          </cell>
        </row>
        <row r="383">
          <cell r="F383" t="str">
            <v>库金花</v>
          </cell>
          <cell r="G383" t="str">
            <v>152801194104083940</v>
          </cell>
          <cell r="H383">
            <v>84</v>
          </cell>
        </row>
        <row r="383">
          <cell r="L383">
            <v>15672</v>
          </cell>
          <cell r="M383">
            <v>17498.78</v>
          </cell>
        </row>
        <row r="383">
          <cell r="AF383" t="str">
            <v>1</v>
          </cell>
        </row>
        <row r="383">
          <cell r="AH383" t="str">
            <v>户主</v>
          </cell>
          <cell r="AI383" t="str">
            <v>汉族</v>
          </cell>
          <cell r="AJ383" t="str">
            <v>长期慢性病</v>
          </cell>
          <cell r="AK383" t="str">
            <v/>
          </cell>
          <cell r="AL383" t="str">
            <v/>
          </cell>
          <cell r="AM383" t="str">
            <v>无劳动力</v>
          </cell>
          <cell r="AN383" t="str">
            <v>13948886647</v>
          </cell>
          <cell r="AO383">
            <v>2013.12</v>
          </cell>
          <cell r="AP383" t="str">
            <v>脱贫不享受政策户</v>
          </cell>
        </row>
        <row r="384">
          <cell r="F384" t="str">
            <v>刘兴平</v>
          </cell>
          <cell r="G384" t="str">
            <v>152801196708273912</v>
          </cell>
          <cell r="H384">
            <v>58</v>
          </cell>
        </row>
        <row r="384">
          <cell r="L384">
            <v>20508.7</v>
          </cell>
          <cell r="M384">
            <v>25927.54</v>
          </cell>
        </row>
        <row r="384">
          <cell r="AF384" t="str">
            <v>3</v>
          </cell>
        </row>
        <row r="384">
          <cell r="AH384" t="str">
            <v>户主</v>
          </cell>
          <cell r="AI384" t="str">
            <v>汉族</v>
          </cell>
          <cell r="AJ384" t="str">
            <v>健康</v>
          </cell>
          <cell r="AK384" t="str">
            <v/>
          </cell>
          <cell r="AL384" t="str">
            <v/>
          </cell>
          <cell r="AM384" t="str">
            <v>普通劳动力</v>
          </cell>
          <cell r="AN384" t="str">
            <v>15847849270</v>
          </cell>
          <cell r="AO384">
            <v>2013.12</v>
          </cell>
          <cell r="AP384" t="str">
            <v>脱贫不享受政策户</v>
          </cell>
        </row>
        <row r="385">
          <cell r="F385" t="str">
            <v>翁振玲</v>
          </cell>
          <cell r="G385" t="str">
            <v>152801197106183949</v>
          </cell>
          <cell r="H385">
            <v>54</v>
          </cell>
        </row>
        <row r="385">
          <cell r="L385">
            <v>20508.7</v>
          </cell>
          <cell r="M385">
            <v>25927.54</v>
          </cell>
        </row>
        <row r="385">
          <cell r="AF385" t="str">
            <v>3</v>
          </cell>
        </row>
        <row r="385">
          <cell r="AH385" t="str">
            <v>配偶</v>
          </cell>
          <cell r="AI385" t="str">
            <v>汉族</v>
          </cell>
          <cell r="AJ385" t="str">
            <v>健康</v>
          </cell>
          <cell r="AK385" t="str">
            <v/>
          </cell>
          <cell r="AL385" t="str">
            <v/>
          </cell>
          <cell r="AM385" t="str">
            <v>普通劳动力</v>
          </cell>
          <cell r="AN385" t="str">
            <v>15847849270</v>
          </cell>
          <cell r="AO385">
            <v>2013.12</v>
          </cell>
          <cell r="AP385" t="str">
            <v>脱贫不享受政策户</v>
          </cell>
        </row>
        <row r="386">
          <cell r="F386" t="str">
            <v>刘衡</v>
          </cell>
          <cell r="G386" t="str">
            <v>15280119960108391X</v>
          </cell>
          <cell r="H386">
            <v>29</v>
          </cell>
        </row>
        <row r="386">
          <cell r="L386">
            <v>20508.7</v>
          </cell>
          <cell r="M386">
            <v>25927.54</v>
          </cell>
        </row>
        <row r="386">
          <cell r="AF386" t="str">
            <v>3</v>
          </cell>
        </row>
        <row r="386">
          <cell r="AH386" t="str">
            <v>之子</v>
          </cell>
          <cell r="AI386" t="str">
            <v>汉族</v>
          </cell>
          <cell r="AJ386" t="str">
            <v>健康</v>
          </cell>
          <cell r="AK386" t="str">
            <v/>
          </cell>
          <cell r="AL386" t="str">
            <v/>
          </cell>
          <cell r="AM386" t="str">
            <v>普通劳动力</v>
          </cell>
          <cell r="AN386" t="str">
            <v>15048804970</v>
          </cell>
          <cell r="AO386">
            <v>2018.04</v>
          </cell>
          <cell r="AP386" t="str">
            <v>脱贫不享受政策户</v>
          </cell>
        </row>
        <row r="387">
          <cell r="F387" t="str">
            <v>万向前</v>
          </cell>
          <cell r="G387" t="str">
            <v>152801196404023914</v>
          </cell>
          <cell r="H387">
            <v>61</v>
          </cell>
        </row>
        <row r="387">
          <cell r="L387">
            <v>37237.29</v>
          </cell>
          <cell r="M387">
            <v>37305.39</v>
          </cell>
        </row>
        <row r="387">
          <cell r="AF387" t="str">
            <v>5</v>
          </cell>
        </row>
        <row r="387">
          <cell r="AH387" t="str">
            <v>户主</v>
          </cell>
          <cell r="AI387" t="str">
            <v>汉族</v>
          </cell>
          <cell r="AJ387" t="str">
            <v>健康</v>
          </cell>
          <cell r="AK387" t="str">
            <v/>
          </cell>
          <cell r="AL387" t="str">
            <v/>
          </cell>
          <cell r="AM387" t="str">
            <v>普通劳动力</v>
          </cell>
          <cell r="AN387" t="str">
            <v>15849847292</v>
          </cell>
          <cell r="AO387">
            <v>2013.12</v>
          </cell>
          <cell r="AP387" t="str">
            <v>脱贫不享受政策户</v>
          </cell>
        </row>
        <row r="388">
          <cell r="F388" t="str">
            <v>王英</v>
          </cell>
          <cell r="G388" t="str">
            <v>152801196903033949</v>
          </cell>
          <cell r="H388">
            <v>56</v>
          </cell>
        </row>
        <row r="388">
          <cell r="L388">
            <v>37237.29</v>
          </cell>
          <cell r="M388">
            <v>37305.39</v>
          </cell>
        </row>
        <row r="388">
          <cell r="AF388" t="str">
            <v>5</v>
          </cell>
        </row>
        <row r="388">
          <cell r="AH388" t="str">
            <v>配偶</v>
          </cell>
          <cell r="AI388" t="str">
            <v>汉族</v>
          </cell>
          <cell r="AJ388" t="str">
            <v>健康</v>
          </cell>
          <cell r="AK388" t="str">
            <v/>
          </cell>
          <cell r="AL388" t="str">
            <v/>
          </cell>
          <cell r="AM388" t="str">
            <v>普通劳动力</v>
          </cell>
          <cell r="AN388" t="str">
            <v>15849847292</v>
          </cell>
          <cell r="AO388">
            <v>2013.12</v>
          </cell>
          <cell r="AP388" t="str">
            <v>脱贫不享受政策户</v>
          </cell>
        </row>
        <row r="389">
          <cell r="F389" t="str">
            <v>万圆</v>
          </cell>
          <cell r="G389" t="str">
            <v>15280119980727392X</v>
          </cell>
          <cell r="H389">
            <v>27</v>
          </cell>
        </row>
        <row r="389">
          <cell r="L389">
            <v>37237.29</v>
          </cell>
          <cell r="M389">
            <v>37305.39</v>
          </cell>
        </row>
        <row r="389">
          <cell r="AF389" t="str">
            <v>5</v>
          </cell>
        </row>
        <row r="389">
          <cell r="AH389" t="str">
            <v>之女</v>
          </cell>
          <cell r="AI389" t="str">
            <v>汉族</v>
          </cell>
          <cell r="AJ389" t="str">
            <v>健康</v>
          </cell>
          <cell r="AK389" t="str">
            <v/>
          </cell>
          <cell r="AL389" t="str">
            <v/>
          </cell>
          <cell r="AM389" t="str">
            <v>普通劳动力</v>
          </cell>
          <cell r="AN389" t="str">
            <v>15849847292</v>
          </cell>
          <cell r="AO389">
            <v>2013.12</v>
          </cell>
          <cell r="AP389" t="str">
            <v>脱贫不享受政策户</v>
          </cell>
        </row>
        <row r="390">
          <cell r="F390" t="str">
            <v>万乐</v>
          </cell>
          <cell r="G390" t="str">
            <v>152801199302233914</v>
          </cell>
          <cell r="H390">
            <v>32</v>
          </cell>
        </row>
        <row r="390">
          <cell r="L390">
            <v>37237.29</v>
          </cell>
          <cell r="M390">
            <v>37305.39</v>
          </cell>
        </row>
        <row r="390">
          <cell r="AF390" t="str">
            <v>5</v>
          </cell>
        </row>
        <row r="390">
          <cell r="AH390" t="str">
            <v>之子</v>
          </cell>
          <cell r="AI390" t="str">
            <v>汉族</v>
          </cell>
          <cell r="AJ390" t="str">
            <v>健康</v>
          </cell>
          <cell r="AK390" t="str">
            <v/>
          </cell>
          <cell r="AL390" t="str">
            <v/>
          </cell>
          <cell r="AM390" t="str">
            <v>普通劳动力</v>
          </cell>
          <cell r="AN390" t="str">
            <v>15849847292</v>
          </cell>
          <cell r="AO390">
            <v>2013.12</v>
          </cell>
          <cell r="AP390" t="str">
            <v>脱贫不享受政策户</v>
          </cell>
        </row>
        <row r="391">
          <cell r="F391" t="str">
            <v>张丽荣</v>
          </cell>
          <cell r="G391" t="str">
            <v>654223199111260341</v>
          </cell>
          <cell r="H391">
            <v>33</v>
          </cell>
        </row>
        <row r="391">
          <cell r="L391">
            <v>37237.29</v>
          </cell>
          <cell r="M391">
            <v>37305.39</v>
          </cell>
        </row>
        <row r="391">
          <cell r="AF391" t="str">
            <v>5</v>
          </cell>
        </row>
        <row r="391">
          <cell r="AH391" t="str">
            <v>之儿媳</v>
          </cell>
          <cell r="AI391" t="str">
            <v>汉族</v>
          </cell>
          <cell r="AJ391" t="str">
            <v>健康</v>
          </cell>
          <cell r="AK391" t="str">
            <v/>
          </cell>
          <cell r="AL391" t="str">
            <v/>
          </cell>
          <cell r="AM391" t="str">
            <v>普通劳动力</v>
          </cell>
          <cell r="AN391" t="str">
            <v/>
          </cell>
          <cell r="AO391">
            <v>2019.1</v>
          </cell>
          <cell r="AP391" t="str">
            <v>脱贫不享受政策户</v>
          </cell>
        </row>
        <row r="392">
          <cell r="F392" t="str">
            <v>贺红刚</v>
          </cell>
          <cell r="G392" t="str">
            <v>152801198210073912</v>
          </cell>
          <cell r="H392">
            <v>43</v>
          </cell>
        </row>
        <row r="392">
          <cell r="L392">
            <v>42980.02</v>
          </cell>
          <cell r="M392">
            <v>21835.73</v>
          </cell>
        </row>
        <row r="392">
          <cell r="AF392" t="str">
            <v>4</v>
          </cell>
        </row>
        <row r="392">
          <cell r="AH392" t="str">
            <v>户主</v>
          </cell>
          <cell r="AI392" t="str">
            <v>汉族</v>
          </cell>
          <cell r="AJ392" t="str">
            <v>健康</v>
          </cell>
          <cell r="AK392" t="str">
            <v/>
          </cell>
          <cell r="AL392" t="str">
            <v/>
          </cell>
          <cell r="AM392" t="str">
            <v>普通劳动力</v>
          </cell>
          <cell r="AN392" t="str">
            <v>15044814223</v>
          </cell>
          <cell r="AO392">
            <v>2013.12</v>
          </cell>
          <cell r="AP392" t="str">
            <v>脱贫不享受政策户</v>
          </cell>
        </row>
        <row r="393">
          <cell r="F393" t="str">
            <v>赵二娥</v>
          </cell>
          <cell r="G393" t="str">
            <v>152801198606153927</v>
          </cell>
          <cell r="H393">
            <v>39</v>
          </cell>
        </row>
        <row r="393">
          <cell r="L393">
            <v>42980.02</v>
          </cell>
          <cell r="M393">
            <v>21835.73</v>
          </cell>
        </row>
        <row r="393">
          <cell r="AF393" t="str">
            <v>4</v>
          </cell>
        </row>
        <row r="393">
          <cell r="AH393" t="str">
            <v>配偶</v>
          </cell>
          <cell r="AI393" t="str">
            <v>汉族</v>
          </cell>
          <cell r="AJ393" t="str">
            <v>健康</v>
          </cell>
          <cell r="AK393" t="str">
            <v/>
          </cell>
          <cell r="AL393" t="str">
            <v/>
          </cell>
          <cell r="AM393" t="str">
            <v>普通劳动力</v>
          </cell>
          <cell r="AN393" t="str">
            <v>15044814223</v>
          </cell>
          <cell r="AO393">
            <v>2013.12</v>
          </cell>
          <cell r="AP393" t="str">
            <v>脱贫不享受政策户</v>
          </cell>
        </row>
        <row r="394">
          <cell r="F394" t="str">
            <v>贺子诺</v>
          </cell>
          <cell r="G394" t="str">
            <v>150802201608160142</v>
          </cell>
          <cell r="H394">
            <v>9</v>
          </cell>
        </row>
        <row r="394">
          <cell r="L394">
            <v>42980.02</v>
          </cell>
          <cell r="M394">
            <v>21835.73</v>
          </cell>
        </row>
        <row r="394">
          <cell r="AF394" t="str">
            <v>4</v>
          </cell>
        </row>
        <row r="394">
          <cell r="AH394" t="str">
            <v>之女</v>
          </cell>
          <cell r="AI394" t="str">
            <v>汉族</v>
          </cell>
          <cell r="AJ394" t="str">
            <v>健康</v>
          </cell>
          <cell r="AK394" t="str">
            <v/>
          </cell>
          <cell r="AL394" t="str">
            <v/>
          </cell>
          <cell r="AM394" t="str">
            <v>无劳动力</v>
          </cell>
          <cell r="AN394" t="str">
            <v>15044814223</v>
          </cell>
          <cell r="AO394">
            <v>2018.01</v>
          </cell>
          <cell r="AP394" t="str">
            <v>脱贫不享受政策户</v>
          </cell>
        </row>
        <row r="395">
          <cell r="F395" t="str">
            <v>贺子豪</v>
          </cell>
          <cell r="G395" t="str">
            <v>150802200711266514</v>
          </cell>
          <cell r="H395">
            <v>17</v>
          </cell>
        </row>
        <row r="395">
          <cell r="L395">
            <v>42980.02</v>
          </cell>
          <cell r="M395">
            <v>21835.73</v>
          </cell>
        </row>
        <row r="395">
          <cell r="AF395" t="str">
            <v>4</v>
          </cell>
        </row>
        <row r="395">
          <cell r="AH395" t="str">
            <v>之子</v>
          </cell>
          <cell r="AI395" t="str">
            <v>汉族</v>
          </cell>
          <cell r="AJ395" t="str">
            <v>健康</v>
          </cell>
          <cell r="AK395" t="str">
            <v/>
          </cell>
          <cell r="AL395" t="str">
            <v/>
          </cell>
          <cell r="AM395" t="str">
            <v>无劳动力</v>
          </cell>
          <cell r="AN395" t="str">
            <v>15044814223</v>
          </cell>
          <cell r="AO395">
            <v>2013.12</v>
          </cell>
          <cell r="AP395" t="str">
            <v>脱贫不享受政策户</v>
          </cell>
        </row>
        <row r="396">
          <cell r="F396" t="str">
            <v>胡和平</v>
          </cell>
          <cell r="G396" t="str">
            <v>152801196706223938</v>
          </cell>
          <cell r="H396">
            <v>58</v>
          </cell>
        </row>
        <row r="396">
          <cell r="L396">
            <v>17123.33</v>
          </cell>
          <cell r="M396">
            <v>17127.9</v>
          </cell>
        </row>
        <row r="396">
          <cell r="AF396" t="str">
            <v>3</v>
          </cell>
        </row>
        <row r="396">
          <cell r="AH396" t="str">
            <v>户主</v>
          </cell>
          <cell r="AI396" t="str">
            <v>汉族</v>
          </cell>
          <cell r="AJ396" t="str">
            <v>健康</v>
          </cell>
          <cell r="AK396" t="str">
            <v/>
          </cell>
          <cell r="AL396" t="str">
            <v/>
          </cell>
          <cell r="AM396" t="str">
            <v>普通劳动力</v>
          </cell>
          <cell r="AN396" t="str">
            <v>13354784586</v>
          </cell>
          <cell r="AO396">
            <v>2013.12</v>
          </cell>
          <cell r="AP396" t="str">
            <v>脱贫不享受政策户</v>
          </cell>
        </row>
        <row r="397">
          <cell r="F397" t="str">
            <v>刘凤花</v>
          </cell>
          <cell r="G397" t="str">
            <v>152801194510023927</v>
          </cell>
          <cell r="H397">
            <v>80</v>
          </cell>
        </row>
        <row r="397">
          <cell r="L397">
            <v>17123.33</v>
          </cell>
          <cell r="M397">
            <v>17127.9</v>
          </cell>
        </row>
        <row r="397">
          <cell r="AF397" t="str">
            <v>3</v>
          </cell>
        </row>
        <row r="397">
          <cell r="AH397" t="str">
            <v>之母</v>
          </cell>
          <cell r="AI397" t="str">
            <v>汉族</v>
          </cell>
          <cell r="AJ397" t="str">
            <v>长期慢性病</v>
          </cell>
          <cell r="AK397" t="str">
            <v/>
          </cell>
          <cell r="AL397" t="str">
            <v/>
          </cell>
          <cell r="AM397" t="str">
            <v>无劳动力</v>
          </cell>
          <cell r="AN397" t="str">
            <v>13354784586</v>
          </cell>
          <cell r="AO397">
            <v>2019.06</v>
          </cell>
          <cell r="AP397" t="str">
            <v>脱贫不享受政策户</v>
          </cell>
        </row>
        <row r="398">
          <cell r="F398" t="str">
            <v>胡宇昕</v>
          </cell>
          <cell r="G398" t="str">
            <v>150802200309106520</v>
          </cell>
          <cell r="H398">
            <v>22</v>
          </cell>
        </row>
        <row r="398">
          <cell r="L398">
            <v>17123.33</v>
          </cell>
          <cell r="M398">
            <v>17127.9</v>
          </cell>
        </row>
        <row r="398">
          <cell r="AF398" t="str">
            <v>3</v>
          </cell>
        </row>
        <row r="398">
          <cell r="AH398" t="str">
            <v>之女</v>
          </cell>
          <cell r="AI398" t="str">
            <v>汉族</v>
          </cell>
          <cell r="AJ398" t="str">
            <v>健康</v>
          </cell>
          <cell r="AK398" t="str">
            <v/>
          </cell>
          <cell r="AL398" t="str">
            <v/>
          </cell>
          <cell r="AM398" t="str">
            <v>普通劳动力</v>
          </cell>
          <cell r="AN398" t="str">
            <v>13354784586</v>
          </cell>
          <cell r="AO398">
            <v>2013.12</v>
          </cell>
          <cell r="AP398" t="str">
            <v>脱贫不享受政策户</v>
          </cell>
        </row>
        <row r="399">
          <cell r="F399" t="str">
            <v>贾锁其</v>
          </cell>
          <cell r="G399" t="str">
            <v>152801195608203912</v>
          </cell>
          <cell r="H399">
            <v>69</v>
          </cell>
        </row>
        <row r="399">
          <cell r="L399">
            <v>21639.25</v>
          </cell>
          <cell r="M399">
            <v>22922.41</v>
          </cell>
        </row>
        <row r="399">
          <cell r="AF399" t="str">
            <v>2</v>
          </cell>
        </row>
        <row r="399">
          <cell r="AH399" t="str">
            <v>户主</v>
          </cell>
          <cell r="AI399" t="str">
            <v>汉族</v>
          </cell>
          <cell r="AJ399" t="str">
            <v>健康</v>
          </cell>
          <cell r="AK399" t="str">
            <v/>
          </cell>
          <cell r="AL399" t="str">
            <v/>
          </cell>
          <cell r="AM399" t="str">
            <v>弱劳动力或半劳动力</v>
          </cell>
          <cell r="AN399" t="str">
            <v>13948386298</v>
          </cell>
          <cell r="AO399">
            <v>2013.12</v>
          </cell>
          <cell r="AP399" t="str">
            <v>脱贫不享受政策户</v>
          </cell>
        </row>
        <row r="400">
          <cell r="F400" t="str">
            <v>王玉英</v>
          </cell>
          <cell r="G400" t="str">
            <v>152801195804053923</v>
          </cell>
          <cell r="H400">
            <v>67</v>
          </cell>
        </row>
        <row r="400">
          <cell r="L400">
            <v>21639.25</v>
          </cell>
          <cell r="M400">
            <v>22922.41</v>
          </cell>
        </row>
        <row r="400">
          <cell r="AF400" t="str">
            <v>2</v>
          </cell>
        </row>
        <row r="400">
          <cell r="AH400" t="str">
            <v>配偶</v>
          </cell>
          <cell r="AI400" t="str">
            <v>汉族</v>
          </cell>
          <cell r="AJ400" t="str">
            <v>长期慢性病</v>
          </cell>
          <cell r="AK400" t="str">
            <v/>
          </cell>
          <cell r="AL400" t="str">
            <v/>
          </cell>
          <cell r="AM400" t="str">
            <v>弱劳动力或半劳动力</v>
          </cell>
          <cell r="AN400" t="str">
            <v>13948386298</v>
          </cell>
          <cell r="AO400">
            <v>2018.01</v>
          </cell>
          <cell r="AP400" t="str">
            <v>脱贫不享受政策户</v>
          </cell>
        </row>
        <row r="401">
          <cell r="F401" t="str">
            <v>樊玉莲</v>
          </cell>
          <cell r="G401" t="str">
            <v>152801196507173923</v>
          </cell>
          <cell r="H401">
            <v>60</v>
          </cell>
        </row>
        <row r="401">
          <cell r="L401">
            <v>22664</v>
          </cell>
          <cell r="M401">
            <v>27593.9</v>
          </cell>
        </row>
        <row r="401">
          <cell r="AF401" t="str">
            <v>2</v>
          </cell>
        </row>
        <row r="401">
          <cell r="AH401" t="str">
            <v>户主</v>
          </cell>
          <cell r="AI401" t="str">
            <v>汉族</v>
          </cell>
          <cell r="AJ401" t="str">
            <v>长期慢性病</v>
          </cell>
          <cell r="AK401" t="str">
            <v/>
          </cell>
          <cell r="AL401" t="str">
            <v/>
          </cell>
          <cell r="AM401" t="str">
            <v>弱劳动力或半劳动力</v>
          </cell>
          <cell r="AN401" t="str">
            <v>15047079292</v>
          </cell>
          <cell r="AO401">
            <v>2013.12</v>
          </cell>
          <cell r="AP401" t="str">
            <v>脱贫不享受政策户</v>
          </cell>
        </row>
        <row r="402">
          <cell r="F402" t="str">
            <v>王强</v>
          </cell>
          <cell r="G402" t="str">
            <v>152801199302013911</v>
          </cell>
          <cell r="H402">
            <v>32</v>
          </cell>
        </row>
        <row r="402">
          <cell r="L402">
            <v>22664</v>
          </cell>
          <cell r="M402">
            <v>27593.9</v>
          </cell>
        </row>
        <row r="402">
          <cell r="AF402" t="str">
            <v>2</v>
          </cell>
        </row>
        <row r="402">
          <cell r="AH402" t="str">
            <v>之子</v>
          </cell>
          <cell r="AI402" t="str">
            <v>汉族</v>
          </cell>
          <cell r="AJ402" t="str">
            <v>健康</v>
          </cell>
          <cell r="AK402" t="str">
            <v/>
          </cell>
          <cell r="AL402" t="str">
            <v/>
          </cell>
          <cell r="AM402" t="str">
            <v>普通劳动力</v>
          </cell>
          <cell r="AN402" t="str">
            <v>15334890098</v>
          </cell>
          <cell r="AO402">
            <v>2013.12</v>
          </cell>
          <cell r="AP402" t="str">
            <v>脱贫不享受政策户</v>
          </cell>
        </row>
        <row r="403">
          <cell r="F403" t="str">
            <v>武巧丹</v>
          </cell>
          <cell r="G403" t="str">
            <v>152801196606263924</v>
          </cell>
          <cell r="H403">
            <v>59</v>
          </cell>
        </row>
        <row r="403">
          <cell r="L403">
            <v>27103.06</v>
          </cell>
          <cell r="M403">
            <v>43911.76</v>
          </cell>
        </row>
        <row r="403">
          <cell r="AF403" t="str">
            <v>2</v>
          </cell>
        </row>
        <row r="403">
          <cell r="AH403" t="str">
            <v>户主</v>
          </cell>
          <cell r="AI403" t="str">
            <v>汉族</v>
          </cell>
          <cell r="AJ403" t="str">
            <v>长期慢性病</v>
          </cell>
          <cell r="AK403" t="str">
            <v/>
          </cell>
          <cell r="AL403" t="str">
            <v/>
          </cell>
          <cell r="AM403" t="str">
            <v>弱劳动力或半劳动力</v>
          </cell>
          <cell r="AN403" t="str">
            <v>15540903488</v>
          </cell>
          <cell r="AO403">
            <v>2013.12</v>
          </cell>
          <cell r="AP403" t="str">
            <v>脱贫不享受政策户</v>
          </cell>
        </row>
        <row r="404">
          <cell r="F404" t="str">
            <v>刘政</v>
          </cell>
          <cell r="G404" t="str">
            <v>15280119961119391X</v>
          </cell>
          <cell r="H404">
            <v>28</v>
          </cell>
        </row>
        <row r="404">
          <cell r="L404">
            <v>27103.06</v>
          </cell>
          <cell r="M404">
            <v>43911.76</v>
          </cell>
        </row>
        <row r="404">
          <cell r="AF404" t="str">
            <v>2</v>
          </cell>
        </row>
        <row r="404">
          <cell r="AH404" t="str">
            <v>之子</v>
          </cell>
          <cell r="AI404" t="str">
            <v>汉族</v>
          </cell>
          <cell r="AJ404" t="str">
            <v>健康</v>
          </cell>
          <cell r="AK404" t="str">
            <v/>
          </cell>
          <cell r="AL404" t="str">
            <v/>
          </cell>
          <cell r="AM404" t="str">
            <v>普通劳动力</v>
          </cell>
          <cell r="AN404" t="str">
            <v>15540903488</v>
          </cell>
          <cell r="AO404">
            <v>2013.12</v>
          </cell>
          <cell r="AP404" t="str">
            <v>脱贫不享受政策户</v>
          </cell>
        </row>
        <row r="405">
          <cell r="F405" t="str">
            <v>聂贵明</v>
          </cell>
          <cell r="G405" t="str">
            <v>152801195201083912</v>
          </cell>
          <cell r="H405">
            <v>73</v>
          </cell>
        </row>
        <row r="405">
          <cell r="L405">
            <v>18340.67</v>
          </cell>
          <cell r="M405">
            <v>18718.83</v>
          </cell>
        </row>
        <row r="405">
          <cell r="AF405" t="str">
            <v>2</v>
          </cell>
        </row>
        <row r="405">
          <cell r="AH405" t="str">
            <v>户主</v>
          </cell>
          <cell r="AI405" t="str">
            <v>汉族</v>
          </cell>
          <cell r="AJ405" t="str">
            <v>健康</v>
          </cell>
          <cell r="AK405" t="str">
            <v/>
          </cell>
          <cell r="AL405" t="str">
            <v/>
          </cell>
          <cell r="AM405" t="str">
            <v>无劳动力</v>
          </cell>
          <cell r="AN405" t="str">
            <v>13327081220</v>
          </cell>
          <cell r="AO405">
            <v>2013.12</v>
          </cell>
          <cell r="AP405" t="str">
            <v>脱贫不享受政策户</v>
          </cell>
        </row>
        <row r="406">
          <cell r="F406" t="str">
            <v>董四女</v>
          </cell>
          <cell r="G406" t="str">
            <v>152801195303183949</v>
          </cell>
          <cell r="H406">
            <v>72</v>
          </cell>
        </row>
        <row r="406">
          <cell r="L406">
            <v>18340.67</v>
          </cell>
          <cell r="M406">
            <v>18718.83</v>
          </cell>
        </row>
        <row r="406">
          <cell r="AF406" t="str">
            <v>2</v>
          </cell>
        </row>
        <row r="406">
          <cell r="AH406" t="str">
            <v>配偶</v>
          </cell>
          <cell r="AI406" t="str">
            <v>汉族</v>
          </cell>
          <cell r="AJ406" t="str">
            <v>健康</v>
          </cell>
          <cell r="AK406" t="str">
            <v/>
          </cell>
          <cell r="AL406" t="str">
            <v/>
          </cell>
          <cell r="AM406" t="str">
            <v>无劳动力</v>
          </cell>
          <cell r="AN406" t="str">
            <v>13327081220</v>
          </cell>
          <cell r="AO406">
            <v>2013.12</v>
          </cell>
          <cell r="AP406" t="str">
            <v>脱贫不享受政策户</v>
          </cell>
        </row>
        <row r="407">
          <cell r="F407" t="str">
            <v>吕建华</v>
          </cell>
          <cell r="G407" t="str">
            <v>152801194903073917</v>
          </cell>
          <cell r="H407">
            <v>76</v>
          </cell>
        </row>
        <row r="407">
          <cell r="L407">
            <v>17733.79</v>
          </cell>
          <cell r="M407">
            <v>17822.65</v>
          </cell>
        </row>
        <row r="407">
          <cell r="AF407" t="str">
            <v>3</v>
          </cell>
        </row>
        <row r="407">
          <cell r="AH407" t="str">
            <v>户主</v>
          </cell>
          <cell r="AI407" t="str">
            <v>汉族</v>
          </cell>
          <cell r="AJ407" t="str">
            <v>长期慢性病,残疾</v>
          </cell>
          <cell r="AK407" t="str">
            <v>肢体残疾</v>
          </cell>
          <cell r="AL407" t="str">
            <v>二级</v>
          </cell>
          <cell r="AM407" t="str">
            <v>无劳动力</v>
          </cell>
          <cell r="AN407" t="str">
            <v>15049821160</v>
          </cell>
          <cell r="AO407">
            <v>2013.12</v>
          </cell>
          <cell r="AP407" t="str">
            <v>脱贫不享受政策户</v>
          </cell>
        </row>
        <row r="408">
          <cell r="F408" t="str">
            <v>刘二兰</v>
          </cell>
          <cell r="G408" t="str">
            <v>152801195411173924</v>
          </cell>
          <cell r="H408">
            <v>70</v>
          </cell>
        </row>
        <row r="408">
          <cell r="L408">
            <v>17733.79</v>
          </cell>
          <cell r="M408">
            <v>17822.65</v>
          </cell>
        </row>
        <row r="408">
          <cell r="AF408" t="str">
            <v>3</v>
          </cell>
        </row>
        <row r="408">
          <cell r="AH408" t="str">
            <v>配偶</v>
          </cell>
          <cell r="AI408" t="str">
            <v>汉族</v>
          </cell>
          <cell r="AJ408" t="str">
            <v>长期慢性病</v>
          </cell>
          <cell r="AK408" t="str">
            <v/>
          </cell>
          <cell r="AL408" t="str">
            <v/>
          </cell>
          <cell r="AM408" t="str">
            <v>弱劳动力或半劳动力</v>
          </cell>
          <cell r="AN408" t="str">
            <v>15049821160</v>
          </cell>
          <cell r="AO408">
            <v>2013.12</v>
          </cell>
          <cell r="AP408" t="str">
            <v>脱贫不享受政策户</v>
          </cell>
        </row>
        <row r="409">
          <cell r="F409" t="str">
            <v>吕院存</v>
          </cell>
          <cell r="G409" t="str">
            <v>152801198310203913</v>
          </cell>
          <cell r="H409">
            <v>41</v>
          </cell>
        </row>
        <row r="409">
          <cell r="L409">
            <v>17733.79</v>
          </cell>
          <cell r="M409">
            <v>17822.65</v>
          </cell>
        </row>
        <row r="409">
          <cell r="AF409" t="str">
            <v>3</v>
          </cell>
        </row>
        <row r="409">
          <cell r="AH409" t="str">
            <v>之子</v>
          </cell>
          <cell r="AI409" t="str">
            <v>汉族</v>
          </cell>
          <cell r="AJ409" t="str">
            <v>健康</v>
          </cell>
          <cell r="AK409" t="str">
            <v/>
          </cell>
          <cell r="AL409" t="str">
            <v/>
          </cell>
          <cell r="AM409" t="str">
            <v>普通劳动力</v>
          </cell>
          <cell r="AN409" t="str">
            <v>15049821160</v>
          </cell>
          <cell r="AO409">
            <v>2013.12</v>
          </cell>
          <cell r="AP409" t="str">
            <v>脱贫不享受政策户</v>
          </cell>
        </row>
        <row r="410">
          <cell r="F410" t="str">
            <v>韩苏玉</v>
          </cell>
          <cell r="G410" t="str">
            <v>152801194512163923</v>
          </cell>
          <cell r="H410">
            <v>79</v>
          </cell>
        </row>
        <row r="410">
          <cell r="L410">
            <v>10707.38</v>
          </cell>
          <cell r="M410">
            <v>10816.9</v>
          </cell>
        </row>
        <row r="410">
          <cell r="AF410" t="str">
            <v>1.42</v>
          </cell>
        </row>
        <row r="410">
          <cell r="AH410" t="str">
            <v>户主</v>
          </cell>
          <cell r="AI410" t="str">
            <v>汉族</v>
          </cell>
          <cell r="AJ410" t="str">
            <v>长期慢性病</v>
          </cell>
          <cell r="AK410" t="str">
            <v/>
          </cell>
          <cell r="AL410" t="str">
            <v/>
          </cell>
          <cell r="AM410" t="str">
            <v>无劳动力</v>
          </cell>
          <cell r="AN410" t="str">
            <v>13514787596</v>
          </cell>
          <cell r="AO410">
            <v>2013.12</v>
          </cell>
          <cell r="AP410" t="str">
            <v>脱贫不享受政策户</v>
          </cell>
        </row>
        <row r="411">
          <cell r="F411" t="str">
            <v>库忠</v>
          </cell>
          <cell r="G411" t="str">
            <v>152801195901123911</v>
          </cell>
          <cell r="H411">
            <v>66</v>
          </cell>
        </row>
        <row r="411">
          <cell r="L411">
            <v>31527.73</v>
          </cell>
          <cell r="M411">
            <v>31538.8</v>
          </cell>
        </row>
        <row r="411">
          <cell r="AF411" t="str">
            <v>2</v>
          </cell>
        </row>
        <row r="411">
          <cell r="AH411" t="str">
            <v>户主</v>
          </cell>
          <cell r="AI411" t="str">
            <v>汉族</v>
          </cell>
          <cell r="AJ411" t="str">
            <v>长期慢性病</v>
          </cell>
          <cell r="AK411" t="str">
            <v/>
          </cell>
          <cell r="AL411" t="str">
            <v/>
          </cell>
          <cell r="AM411" t="str">
            <v>弱劳动力或半劳动力</v>
          </cell>
          <cell r="AN411" t="str">
            <v>15847841325</v>
          </cell>
          <cell r="AO411">
            <v>2013.12</v>
          </cell>
          <cell r="AP411" t="str">
            <v>脱贫不享受政策户</v>
          </cell>
        </row>
        <row r="412">
          <cell r="F412" t="str">
            <v>周玉莲</v>
          </cell>
          <cell r="G412" t="str">
            <v>152801196106253922</v>
          </cell>
          <cell r="H412">
            <v>64</v>
          </cell>
        </row>
        <row r="412">
          <cell r="L412">
            <v>31527.73</v>
          </cell>
          <cell r="M412">
            <v>31538.8</v>
          </cell>
        </row>
        <row r="412">
          <cell r="AF412" t="str">
            <v>2</v>
          </cell>
        </row>
        <row r="412">
          <cell r="AH412" t="str">
            <v>配偶</v>
          </cell>
          <cell r="AI412" t="str">
            <v>汉族</v>
          </cell>
          <cell r="AJ412" t="str">
            <v>健康</v>
          </cell>
          <cell r="AK412" t="str">
            <v/>
          </cell>
          <cell r="AL412" t="str">
            <v/>
          </cell>
          <cell r="AM412" t="str">
            <v>弱劳动力或半劳动力</v>
          </cell>
          <cell r="AN412" t="str">
            <v>15847841325</v>
          </cell>
          <cell r="AO412">
            <v>2013.12</v>
          </cell>
          <cell r="AP412" t="str">
            <v>脱贫不享受政策户</v>
          </cell>
        </row>
        <row r="413">
          <cell r="F413" t="str">
            <v>王小凤</v>
          </cell>
          <cell r="G413" t="str">
            <v>152801196203273925</v>
          </cell>
          <cell r="H413">
            <v>63</v>
          </cell>
        </row>
        <row r="413">
          <cell r="L413">
            <v>29245.06</v>
          </cell>
          <cell r="M413">
            <v>29251.61</v>
          </cell>
        </row>
        <row r="413">
          <cell r="AF413" t="str">
            <v>2</v>
          </cell>
        </row>
        <row r="413">
          <cell r="AH413" t="str">
            <v>户主</v>
          </cell>
          <cell r="AI413" t="str">
            <v>汉族</v>
          </cell>
          <cell r="AJ413" t="str">
            <v>长期慢性病</v>
          </cell>
          <cell r="AK413" t="str">
            <v/>
          </cell>
          <cell r="AL413" t="str">
            <v/>
          </cell>
          <cell r="AM413" t="str">
            <v>弱劳动力或半劳动力</v>
          </cell>
          <cell r="AN413" t="str">
            <v>13948387157</v>
          </cell>
          <cell r="AO413">
            <v>2013.12</v>
          </cell>
          <cell r="AP413" t="str">
            <v>脱贫不享受政策户</v>
          </cell>
        </row>
        <row r="414">
          <cell r="F414" t="str">
            <v>朱兵</v>
          </cell>
          <cell r="G414" t="str">
            <v>152801199410143916</v>
          </cell>
          <cell r="H414">
            <v>30</v>
          </cell>
        </row>
        <row r="414">
          <cell r="L414">
            <v>29245.06</v>
          </cell>
          <cell r="M414">
            <v>29251.61</v>
          </cell>
        </row>
        <row r="414">
          <cell r="AF414" t="str">
            <v>2</v>
          </cell>
        </row>
        <row r="414">
          <cell r="AH414" t="str">
            <v>之子</v>
          </cell>
          <cell r="AI414" t="str">
            <v>汉族</v>
          </cell>
          <cell r="AJ414" t="str">
            <v>健康</v>
          </cell>
          <cell r="AK414" t="str">
            <v/>
          </cell>
          <cell r="AL414" t="str">
            <v/>
          </cell>
          <cell r="AM414" t="str">
            <v>普通劳动力</v>
          </cell>
          <cell r="AN414" t="str">
            <v>13948387158</v>
          </cell>
          <cell r="AO414">
            <v>2013.12</v>
          </cell>
          <cell r="AP414" t="str">
            <v>脱贫不享受政策户</v>
          </cell>
        </row>
        <row r="415">
          <cell r="F415" t="str">
            <v>郝世飞</v>
          </cell>
          <cell r="G415" t="str">
            <v>152801197501203911</v>
          </cell>
          <cell r="H415">
            <v>50</v>
          </cell>
        </row>
        <row r="415">
          <cell r="L415">
            <v>9441.33</v>
          </cell>
          <cell r="M415">
            <v>15344.06</v>
          </cell>
        </row>
        <row r="415">
          <cell r="AF415" t="str">
            <v>4</v>
          </cell>
        </row>
        <row r="415">
          <cell r="AH415" t="str">
            <v>户主</v>
          </cell>
          <cell r="AI415" t="str">
            <v>汉族</v>
          </cell>
          <cell r="AJ415" t="str">
            <v>健康</v>
          </cell>
          <cell r="AK415" t="str">
            <v/>
          </cell>
          <cell r="AL415" t="str">
            <v/>
          </cell>
          <cell r="AM415" t="str">
            <v>普通劳动力</v>
          </cell>
          <cell r="AN415" t="str">
            <v>13754183050</v>
          </cell>
          <cell r="AO415">
            <v>2013.12</v>
          </cell>
          <cell r="AP415" t="str">
            <v>脱贫不享受政策户</v>
          </cell>
        </row>
        <row r="416">
          <cell r="F416" t="str">
            <v>王艳清</v>
          </cell>
          <cell r="G416" t="str">
            <v>15280119750614392X</v>
          </cell>
          <cell r="H416">
            <v>50</v>
          </cell>
        </row>
        <row r="416">
          <cell r="L416">
            <v>9441.33</v>
          </cell>
          <cell r="M416">
            <v>15344.06</v>
          </cell>
        </row>
        <row r="416">
          <cell r="AF416" t="str">
            <v>4</v>
          </cell>
        </row>
        <row r="416">
          <cell r="AH416" t="str">
            <v>配偶</v>
          </cell>
          <cell r="AI416" t="str">
            <v>汉族</v>
          </cell>
          <cell r="AJ416" t="str">
            <v>健康</v>
          </cell>
          <cell r="AK416" t="str">
            <v/>
          </cell>
          <cell r="AL416" t="str">
            <v/>
          </cell>
          <cell r="AM416" t="str">
            <v>普通劳动力</v>
          </cell>
          <cell r="AN416" t="str">
            <v>13754183050</v>
          </cell>
          <cell r="AO416">
            <v>2013.12</v>
          </cell>
          <cell r="AP416" t="str">
            <v>脱贫不享受政策户</v>
          </cell>
        </row>
        <row r="417">
          <cell r="F417" t="str">
            <v>郝艺博</v>
          </cell>
          <cell r="G417" t="str">
            <v>150802200607106510</v>
          </cell>
          <cell r="H417">
            <v>19</v>
          </cell>
        </row>
        <row r="417">
          <cell r="L417">
            <v>9441.33</v>
          </cell>
          <cell r="M417">
            <v>15344.06</v>
          </cell>
        </row>
        <row r="417">
          <cell r="AF417" t="str">
            <v>4</v>
          </cell>
        </row>
        <row r="417">
          <cell r="AH417" t="str">
            <v>之子</v>
          </cell>
          <cell r="AI417" t="str">
            <v>汉族</v>
          </cell>
          <cell r="AJ417" t="str">
            <v>健康</v>
          </cell>
          <cell r="AK417" t="str">
            <v/>
          </cell>
          <cell r="AL417" t="str">
            <v/>
          </cell>
          <cell r="AM417" t="str">
            <v>普通劳动力</v>
          </cell>
          <cell r="AN417" t="str">
            <v>13754183050</v>
          </cell>
          <cell r="AO417">
            <v>2018.04</v>
          </cell>
          <cell r="AP417" t="str">
            <v>脱贫不享受政策户</v>
          </cell>
        </row>
        <row r="418">
          <cell r="F418" t="str">
            <v>郝瑞</v>
          </cell>
          <cell r="G418" t="str">
            <v>150802199904013921</v>
          </cell>
          <cell r="H418">
            <v>26</v>
          </cell>
        </row>
        <row r="418">
          <cell r="L418">
            <v>9441.33</v>
          </cell>
          <cell r="M418">
            <v>15344.06</v>
          </cell>
        </row>
        <row r="418">
          <cell r="AF418" t="str">
            <v>4</v>
          </cell>
        </row>
        <row r="418">
          <cell r="AH418" t="str">
            <v>之女</v>
          </cell>
          <cell r="AI418" t="str">
            <v>汉族</v>
          </cell>
          <cell r="AJ418" t="str">
            <v>健康</v>
          </cell>
          <cell r="AK418" t="str">
            <v/>
          </cell>
          <cell r="AL418" t="str">
            <v/>
          </cell>
          <cell r="AM418" t="str">
            <v>普通劳动力</v>
          </cell>
          <cell r="AN418" t="str">
            <v>13754183050</v>
          </cell>
          <cell r="AO418">
            <v>2018.06</v>
          </cell>
          <cell r="AP418" t="str">
            <v>脱贫不享受政策户</v>
          </cell>
        </row>
        <row r="419">
          <cell r="F419" t="str">
            <v>秦巧莲</v>
          </cell>
          <cell r="G419" t="str">
            <v>152801196707133926</v>
          </cell>
          <cell r="H419">
            <v>58</v>
          </cell>
        </row>
        <row r="419">
          <cell r="L419">
            <v>21413.05</v>
          </cell>
          <cell r="M419">
            <v>21511.02</v>
          </cell>
        </row>
        <row r="419">
          <cell r="AF419" t="str">
            <v>3</v>
          </cell>
        </row>
        <row r="419">
          <cell r="AH419" t="str">
            <v>户主</v>
          </cell>
          <cell r="AI419" t="str">
            <v>汉族</v>
          </cell>
          <cell r="AJ419" t="str">
            <v>健康</v>
          </cell>
          <cell r="AK419" t="str">
            <v/>
          </cell>
          <cell r="AL419" t="str">
            <v/>
          </cell>
          <cell r="AM419" t="str">
            <v>普通劳动力</v>
          </cell>
          <cell r="AN419" t="str">
            <v>15147806092</v>
          </cell>
          <cell r="AO419">
            <v>2013.12</v>
          </cell>
          <cell r="AP419" t="str">
            <v>脱贫不享受政策户</v>
          </cell>
        </row>
        <row r="420">
          <cell r="F420" t="str">
            <v>赵军平</v>
          </cell>
          <cell r="G420" t="str">
            <v>152822196611111812</v>
          </cell>
          <cell r="H420">
            <v>58</v>
          </cell>
        </row>
        <row r="420">
          <cell r="L420">
            <v>21413.05</v>
          </cell>
          <cell r="M420">
            <v>21511.02</v>
          </cell>
        </row>
        <row r="420">
          <cell r="AF420" t="str">
            <v>3</v>
          </cell>
        </row>
        <row r="420">
          <cell r="AH420" t="str">
            <v>配偶</v>
          </cell>
          <cell r="AI420" t="str">
            <v>汉族</v>
          </cell>
          <cell r="AJ420" t="str">
            <v>健康</v>
          </cell>
          <cell r="AK420" t="str">
            <v/>
          </cell>
          <cell r="AL420" t="str">
            <v/>
          </cell>
          <cell r="AM420" t="str">
            <v>普通劳动力</v>
          </cell>
          <cell r="AN420" t="str">
            <v>15147806092</v>
          </cell>
          <cell r="AO420">
            <v>2018.03</v>
          </cell>
          <cell r="AP420" t="str">
            <v>脱贫不享受政策户</v>
          </cell>
        </row>
        <row r="421">
          <cell r="F421" t="str">
            <v>樊超</v>
          </cell>
          <cell r="G421" t="str">
            <v>152801199403013937</v>
          </cell>
          <cell r="H421">
            <v>31</v>
          </cell>
        </row>
        <row r="421">
          <cell r="L421">
            <v>21413.05</v>
          </cell>
          <cell r="M421">
            <v>21511.02</v>
          </cell>
        </row>
        <row r="421">
          <cell r="AF421" t="str">
            <v>3</v>
          </cell>
        </row>
        <row r="421">
          <cell r="AH421" t="str">
            <v>之子</v>
          </cell>
          <cell r="AI421" t="str">
            <v>汉族</v>
          </cell>
          <cell r="AJ421" t="str">
            <v>健康</v>
          </cell>
          <cell r="AK421" t="str">
            <v/>
          </cell>
          <cell r="AL421" t="str">
            <v/>
          </cell>
          <cell r="AM421" t="str">
            <v>普通劳动力</v>
          </cell>
          <cell r="AN421" t="str">
            <v>15147806092</v>
          </cell>
          <cell r="AO421">
            <v>2013.12</v>
          </cell>
          <cell r="AP421" t="str">
            <v>脱贫不享受政策户</v>
          </cell>
        </row>
        <row r="422">
          <cell r="F422" t="str">
            <v>刘永强</v>
          </cell>
          <cell r="G422" t="str">
            <v>152801197902103911</v>
          </cell>
          <cell r="H422">
            <v>46</v>
          </cell>
        </row>
        <row r="422">
          <cell r="L422">
            <v>18726.27</v>
          </cell>
          <cell r="M422">
            <v>19343.52</v>
          </cell>
        </row>
        <row r="422">
          <cell r="AF422" t="str">
            <v>4</v>
          </cell>
        </row>
        <row r="422">
          <cell r="AH422" t="str">
            <v>户主</v>
          </cell>
          <cell r="AI422" t="str">
            <v>汉族</v>
          </cell>
          <cell r="AJ422" t="str">
            <v>健康</v>
          </cell>
          <cell r="AK422" t="str">
            <v/>
          </cell>
          <cell r="AL422" t="str">
            <v/>
          </cell>
          <cell r="AM422" t="str">
            <v>普通劳动力</v>
          </cell>
          <cell r="AN422" t="str">
            <v>15947289349</v>
          </cell>
          <cell r="AO422">
            <v>2013.12</v>
          </cell>
          <cell r="AP422" t="str">
            <v>脱贫不享受政策户</v>
          </cell>
        </row>
        <row r="423">
          <cell r="F423" t="str">
            <v>刘小瑞</v>
          </cell>
          <cell r="G423" t="str">
            <v>152801198205186226</v>
          </cell>
          <cell r="H423">
            <v>43</v>
          </cell>
        </row>
        <row r="423">
          <cell r="L423">
            <v>18726.27</v>
          </cell>
          <cell r="M423">
            <v>19343.52</v>
          </cell>
        </row>
        <row r="423">
          <cell r="AF423" t="str">
            <v>4</v>
          </cell>
        </row>
        <row r="423">
          <cell r="AH423" t="str">
            <v>配偶</v>
          </cell>
          <cell r="AI423" t="str">
            <v>汉族</v>
          </cell>
          <cell r="AJ423" t="str">
            <v>健康</v>
          </cell>
          <cell r="AK423" t="str">
            <v/>
          </cell>
          <cell r="AL423" t="str">
            <v/>
          </cell>
          <cell r="AM423" t="str">
            <v>普通劳动力</v>
          </cell>
          <cell r="AN423" t="str">
            <v>15847824724</v>
          </cell>
          <cell r="AO423">
            <v>2013.12</v>
          </cell>
          <cell r="AP423" t="str">
            <v>脱贫不享受政策户</v>
          </cell>
        </row>
        <row r="424">
          <cell r="F424" t="str">
            <v>刘皓轩</v>
          </cell>
          <cell r="G424" t="str">
            <v>150802201212143936</v>
          </cell>
          <cell r="H424">
            <v>12</v>
          </cell>
        </row>
        <row r="424">
          <cell r="L424">
            <v>18726.27</v>
          </cell>
          <cell r="M424">
            <v>19343.52</v>
          </cell>
        </row>
        <row r="424">
          <cell r="AF424" t="str">
            <v>4</v>
          </cell>
        </row>
        <row r="424">
          <cell r="AH424" t="str">
            <v>之子</v>
          </cell>
          <cell r="AI424" t="str">
            <v>汉族</v>
          </cell>
          <cell r="AJ424" t="str">
            <v>健康</v>
          </cell>
          <cell r="AK424" t="str">
            <v/>
          </cell>
          <cell r="AL424" t="str">
            <v/>
          </cell>
          <cell r="AM424" t="str">
            <v>无劳动力</v>
          </cell>
          <cell r="AN424" t="str">
            <v>15947289349</v>
          </cell>
          <cell r="AO424">
            <v>2013.12</v>
          </cell>
          <cell r="AP424" t="str">
            <v>脱贫不享受政策户</v>
          </cell>
        </row>
        <row r="425">
          <cell r="F425" t="str">
            <v>刘淑婷</v>
          </cell>
          <cell r="G425" t="str">
            <v>152801200411223921</v>
          </cell>
          <cell r="H425">
            <v>20</v>
          </cell>
        </row>
        <row r="425">
          <cell r="L425">
            <v>18726.27</v>
          </cell>
          <cell r="M425">
            <v>19343.52</v>
          </cell>
        </row>
        <row r="425">
          <cell r="AF425" t="str">
            <v>4</v>
          </cell>
        </row>
        <row r="425">
          <cell r="AH425" t="str">
            <v>之女</v>
          </cell>
          <cell r="AI425" t="str">
            <v>汉族</v>
          </cell>
          <cell r="AJ425" t="str">
            <v>健康</v>
          </cell>
          <cell r="AK425" t="str">
            <v/>
          </cell>
          <cell r="AL425" t="str">
            <v/>
          </cell>
          <cell r="AM425" t="str">
            <v>普通劳动力</v>
          </cell>
          <cell r="AN425" t="str">
            <v>15947289349</v>
          </cell>
          <cell r="AO425">
            <v>2013.12</v>
          </cell>
          <cell r="AP425" t="str">
            <v>脱贫不享受政策户</v>
          </cell>
        </row>
        <row r="426">
          <cell r="F426" t="str">
            <v>刘金玲</v>
          </cell>
          <cell r="G426" t="str">
            <v>152801196112203921</v>
          </cell>
          <cell r="H426">
            <v>63</v>
          </cell>
        </row>
        <row r="426">
          <cell r="L426">
            <v>16690.45</v>
          </cell>
          <cell r="M426">
            <v>30118.17</v>
          </cell>
        </row>
        <row r="426">
          <cell r="AF426" t="str">
            <v>1</v>
          </cell>
        </row>
        <row r="426">
          <cell r="AH426" t="str">
            <v>户主</v>
          </cell>
          <cell r="AI426" t="str">
            <v>汉族</v>
          </cell>
          <cell r="AJ426" t="str">
            <v>健康</v>
          </cell>
          <cell r="AK426" t="str">
            <v/>
          </cell>
          <cell r="AL426" t="str">
            <v/>
          </cell>
          <cell r="AM426" t="str">
            <v>弱劳动力或半劳动力</v>
          </cell>
          <cell r="AN426" t="str">
            <v>15847826781</v>
          </cell>
          <cell r="AO426">
            <v>2013.12</v>
          </cell>
          <cell r="AP426" t="str">
            <v>脱贫不享受政策户</v>
          </cell>
        </row>
        <row r="427">
          <cell r="F427" t="str">
            <v>邬占平</v>
          </cell>
          <cell r="G427" t="str">
            <v>152801196511023936</v>
          </cell>
          <cell r="H427">
            <v>59</v>
          </cell>
        </row>
        <row r="427">
          <cell r="L427">
            <v>42891.02</v>
          </cell>
          <cell r="M427">
            <v>42902.86</v>
          </cell>
        </row>
        <row r="427">
          <cell r="AF427" t="str">
            <v>3</v>
          </cell>
        </row>
        <row r="427">
          <cell r="AH427" t="str">
            <v>户主</v>
          </cell>
          <cell r="AI427" t="str">
            <v>汉族</v>
          </cell>
          <cell r="AJ427" t="str">
            <v>健康</v>
          </cell>
          <cell r="AK427" t="str">
            <v/>
          </cell>
          <cell r="AL427" t="str">
            <v/>
          </cell>
          <cell r="AM427" t="str">
            <v>普通劳动力</v>
          </cell>
          <cell r="AN427" t="str">
            <v>13789789964</v>
          </cell>
          <cell r="AO427">
            <v>2014.12</v>
          </cell>
          <cell r="AP427" t="str">
            <v>脱贫不享受政策户</v>
          </cell>
        </row>
        <row r="428">
          <cell r="F428" t="str">
            <v>白秀莲</v>
          </cell>
          <cell r="G428" t="str">
            <v>152801196708183925</v>
          </cell>
          <cell r="H428">
            <v>58</v>
          </cell>
        </row>
        <row r="428">
          <cell r="L428">
            <v>42891.02</v>
          </cell>
          <cell r="M428">
            <v>42902.86</v>
          </cell>
        </row>
        <row r="428">
          <cell r="AF428" t="str">
            <v>3</v>
          </cell>
        </row>
        <row r="428">
          <cell r="AH428" t="str">
            <v>配偶</v>
          </cell>
          <cell r="AI428" t="str">
            <v>汉族</v>
          </cell>
          <cell r="AJ428" t="str">
            <v>健康</v>
          </cell>
          <cell r="AK428" t="str">
            <v/>
          </cell>
          <cell r="AL428" t="str">
            <v/>
          </cell>
          <cell r="AM428" t="str">
            <v>普通劳动力</v>
          </cell>
          <cell r="AN428" t="str">
            <v>13789789964</v>
          </cell>
          <cell r="AO428">
            <v>2014.12</v>
          </cell>
          <cell r="AP428" t="str">
            <v>脱贫不享受政策户</v>
          </cell>
        </row>
        <row r="429">
          <cell r="F429" t="str">
            <v>邬新明</v>
          </cell>
          <cell r="G429" t="str">
            <v>150802199709263917</v>
          </cell>
          <cell r="H429">
            <v>28</v>
          </cell>
        </row>
        <row r="429">
          <cell r="L429">
            <v>42891.02</v>
          </cell>
          <cell r="M429">
            <v>42902.86</v>
          </cell>
        </row>
        <row r="429">
          <cell r="AF429" t="str">
            <v>3</v>
          </cell>
        </row>
        <row r="429">
          <cell r="AH429" t="str">
            <v>之子</v>
          </cell>
          <cell r="AI429" t="str">
            <v>汉族</v>
          </cell>
          <cell r="AJ429" t="str">
            <v>健康</v>
          </cell>
          <cell r="AK429" t="str">
            <v/>
          </cell>
          <cell r="AL429" t="str">
            <v/>
          </cell>
          <cell r="AM429" t="str">
            <v>普通劳动力</v>
          </cell>
          <cell r="AN429" t="str">
            <v>13789789964</v>
          </cell>
          <cell r="AO429">
            <v>2019.03</v>
          </cell>
          <cell r="AP429" t="str">
            <v>脱贫不享受政策户</v>
          </cell>
        </row>
        <row r="430">
          <cell r="F430" t="str">
            <v>张生发</v>
          </cell>
          <cell r="G430" t="str">
            <v>152801195308143911</v>
          </cell>
          <cell r="H430">
            <v>72</v>
          </cell>
        </row>
        <row r="430">
          <cell r="L430">
            <v>20626.6</v>
          </cell>
          <cell r="M430">
            <v>17276.65</v>
          </cell>
        </row>
        <row r="430">
          <cell r="AF430" t="str">
            <v>2</v>
          </cell>
        </row>
        <row r="430">
          <cell r="AH430" t="str">
            <v>户主</v>
          </cell>
          <cell r="AI430" t="str">
            <v>汉族</v>
          </cell>
          <cell r="AJ430" t="str">
            <v>健康</v>
          </cell>
          <cell r="AK430" t="str">
            <v/>
          </cell>
          <cell r="AL430" t="str">
            <v/>
          </cell>
          <cell r="AM430" t="str">
            <v>弱劳动力或半劳动力</v>
          </cell>
          <cell r="AN430" t="str">
            <v>13234570688</v>
          </cell>
          <cell r="AO430">
            <v>2013.12</v>
          </cell>
          <cell r="AP430" t="str">
            <v>脱贫不享受政策户</v>
          </cell>
        </row>
        <row r="431">
          <cell r="F431" t="str">
            <v>张桂花</v>
          </cell>
          <cell r="G431" t="str">
            <v>152801195409183920</v>
          </cell>
          <cell r="H431">
            <v>71</v>
          </cell>
        </row>
        <row r="431">
          <cell r="L431">
            <v>20626.6</v>
          </cell>
          <cell r="M431">
            <v>17276.65</v>
          </cell>
        </row>
        <row r="431">
          <cell r="AF431" t="str">
            <v>2</v>
          </cell>
        </row>
        <row r="431">
          <cell r="AH431" t="str">
            <v>配偶</v>
          </cell>
          <cell r="AI431" t="str">
            <v>汉族</v>
          </cell>
          <cell r="AJ431" t="str">
            <v>长期慢性病</v>
          </cell>
          <cell r="AK431" t="str">
            <v/>
          </cell>
          <cell r="AL431" t="str">
            <v/>
          </cell>
          <cell r="AM431" t="str">
            <v>弱劳动力或半劳动力</v>
          </cell>
          <cell r="AN431" t="str">
            <v>13234570688</v>
          </cell>
          <cell r="AO431">
            <v>2013.12</v>
          </cell>
          <cell r="AP431" t="str">
            <v>脱贫不享受政策户</v>
          </cell>
        </row>
        <row r="432">
          <cell r="F432" t="str">
            <v>乔占忠</v>
          </cell>
          <cell r="G432" t="str">
            <v>150802195109166779</v>
          </cell>
          <cell r="H432">
            <v>74</v>
          </cell>
        </row>
        <row r="432">
          <cell r="L432">
            <v>14212.11</v>
          </cell>
          <cell r="M432">
            <v>16903.85</v>
          </cell>
        </row>
        <row r="432">
          <cell r="AF432" t="str">
            <v>1</v>
          </cell>
        </row>
        <row r="432">
          <cell r="AH432" t="str">
            <v>户主</v>
          </cell>
          <cell r="AI432" t="str">
            <v>汉族</v>
          </cell>
          <cell r="AJ432" t="str">
            <v>患有大病</v>
          </cell>
          <cell r="AK432" t="str">
            <v/>
          </cell>
          <cell r="AL432" t="str">
            <v/>
          </cell>
          <cell r="AM432" t="str">
            <v>无劳动力</v>
          </cell>
          <cell r="AN432" t="str">
            <v>13080287235</v>
          </cell>
          <cell r="AO432">
            <v>2013.12</v>
          </cell>
          <cell r="AP432" t="str">
            <v>脱贫不享受政策户</v>
          </cell>
        </row>
        <row r="433">
          <cell r="F433" t="str">
            <v>杜四</v>
          </cell>
          <cell r="G433" t="str">
            <v>152801193911113910</v>
          </cell>
          <cell r="H433">
            <v>85</v>
          </cell>
        </row>
        <row r="433">
          <cell r="L433">
            <v>15159.75</v>
          </cell>
          <cell r="M433">
            <v>16937.5</v>
          </cell>
        </row>
        <row r="433">
          <cell r="AF433" t="str">
            <v>1</v>
          </cell>
        </row>
        <row r="433">
          <cell r="AH433" t="str">
            <v>户主</v>
          </cell>
          <cell r="AI433" t="str">
            <v>汉族</v>
          </cell>
          <cell r="AJ433" t="str">
            <v>长期慢性病</v>
          </cell>
          <cell r="AK433" t="str">
            <v/>
          </cell>
          <cell r="AL433" t="str">
            <v/>
          </cell>
          <cell r="AM433" t="str">
            <v>无劳动力</v>
          </cell>
          <cell r="AN433" t="str">
            <v>13848780574</v>
          </cell>
          <cell r="AO433">
            <v>2013.12</v>
          </cell>
          <cell r="AP433" t="str">
            <v>脱贫不享受政策户</v>
          </cell>
        </row>
        <row r="434">
          <cell r="F434" t="str">
            <v>李强</v>
          </cell>
          <cell r="G434" t="str">
            <v>152801196305193918</v>
          </cell>
          <cell r="H434">
            <v>62</v>
          </cell>
        </row>
        <row r="434">
          <cell r="L434">
            <v>36647.97</v>
          </cell>
          <cell r="M434">
            <v>36711.07</v>
          </cell>
        </row>
        <row r="434">
          <cell r="AF434" t="str">
            <v>2</v>
          </cell>
        </row>
        <row r="434">
          <cell r="AH434" t="str">
            <v>户主</v>
          </cell>
          <cell r="AI434" t="str">
            <v>汉族</v>
          </cell>
          <cell r="AJ434" t="str">
            <v>健康</v>
          </cell>
          <cell r="AK434" t="str">
            <v/>
          </cell>
          <cell r="AL434" t="str">
            <v/>
          </cell>
          <cell r="AM434" t="str">
            <v>弱劳动力或半劳动力</v>
          </cell>
          <cell r="AN434" t="str">
            <v>13948987622</v>
          </cell>
          <cell r="AO434">
            <v>2013.12</v>
          </cell>
          <cell r="AP434" t="str">
            <v>脱贫不享受政策户</v>
          </cell>
        </row>
        <row r="435">
          <cell r="F435" t="str">
            <v>周秀玲</v>
          </cell>
          <cell r="G435" t="str">
            <v>152801196406033948</v>
          </cell>
          <cell r="H435">
            <v>61</v>
          </cell>
        </row>
        <row r="435">
          <cell r="L435">
            <v>36647.97</v>
          </cell>
          <cell r="M435">
            <v>36711.07</v>
          </cell>
        </row>
        <row r="435">
          <cell r="AF435" t="str">
            <v>2</v>
          </cell>
        </row>
        <row r="435">
          <cell r="AH435" t="str">
            <v>配偶</v>
          </cell>
          <cell r="AI435" t="str">
            <v>汉族</v>
          </cell>
          <cell r="AJ435" t="str">
            <v>健康</v>
          </cell>
          <cell r="AK435" t="str">
            <v/>
          </cell>
          <cell r="AL435" t="str">
            <v/>
          </cell>
          <cell r="AM435" t="str">
            <v>普通劳动力</v>
          </cell>
          <cell r="AN435" t="str">
            <v>13948987622</v>
          </cell>
          <cell r="AO435">
            <v>2013.12</v>
          </cell>
          <cell r="AP435" t="str">
            <v>脱贫不享受政策户</v>
          </cell>
        </row>
        <row r="436">
          <cell r="F436" t="str">
            <v>杨秋梅</v>
          </cell>
          <cell r="G436" t="str">
            <v>152801196901303941</v>
          </cell>
          <cell r="H436">
            <v>56</v>
          </cell>
        </row>
        <row r="436">
          <cell r="L436">
            <v>12451.9</v>
          </cell>
          <cell r="M436">
            <v>13029.55</v>
          </cell>
        </row>
        <row r="436">
          <cell r="AF436" t="str">
            <v>1</v>
          </cell>
        </row>
        <row r="436">
          <cell r="AH436" t="str">
            <v>户主</v>
          </cell>
          <cell r="AI436" t="str">
            <v>汉族</v>
          </cell>
          <cell r="AJ436" t="str">
            <v>残疾</v>
          </cell>
          <cell r="AK436" t="str">
            <v>视力残疾</v>
          </cell>
          <cell r="AL436" t="str">
            <v>一级</v>
          </cell>
          <cell r="AM436" t="str">
            <v>弱劳动力或半劳动力</v>
          </cell>
          <cell r="AN436" t="str">
            <v>13948392079</v>
          </cell>
          <cell r="AO436">
            <v>2013.12</v>
          </cell>
          <cell r="AP436" t="str">
            <v>脱贫不享受政策户</v>
          </cell>
        </row>
        <row r="437">
          <cell r="F437" t="str">
            <v>刘和平</v>
          </cell>
          <cell r="G437" t="str">
            <v>152801196411243931</v>
          </cell>
          <cell r="H437">
            <v>60</v>
          </cell>
        </row>
        <row r="437">
          <cell r="L437">
            <v>31031.6</v>
          </cell>
          <cell r="M437">
            <v>31084.15</v>
          </cell>
        </row>
        <row r="437">
          <cell r="T437">
            <v>9000</v>
          </cell>
        </row>
        <row r="437">
          <cell r="AF437" t="str">
            <v>3</v>
          </cell>
        </row>
        <row r="437">
          <cell r="AH437" t="str">
            <v>户主</v>
          </cell>
          <cell r="AI437" t="str">
            <v>汉族</v>
          </cell>
          <cell r="AJ437" t="str">
            <v>长期慢性病</v>
          </cell>
          <cell r="AK437" t="str">
            <v/>
          </cell>
          <cell r="AL437" t="str">
            <v/>
          </cell>
          <cell r="AM437" t="str">
            <v>弱劳动力或半劳动力</v>
          </cell>
          <cell r="AN437" t="str">
            <v>13847849526</v>
          </cell>
          <cell r="AO437">
            <v>2013.12</v>
          </cell>
          <cell r="AP437" t="str">
            <v>脱贫不享受政策户</v>
          </cell>
        </row>
        <row r="438">
          <cell r="F438" t="str">
            <v>杨桂华</v>
          </cell>
          <cell r="G438" t="str">
            <v>152801196406131863</v>
          </cell>
          <cell r="H438">
            <v>61</v>
          </cell>
        </row>
        <row r="438">
          <cell r="L438">
            <v>31031.6</v>
          </cell>
          <cell r="M438">
            <v>31084.15</v>
          </cell>
        </row>
        <row r="438">
          <cell r="AF438" t="str">
            <v>3</v>
          </cell>
        </row>
        <row r="438">
          <cell r="AH438" t="str">
            <v>配偶</v>
          </cell>
          <cell r="AI438" t="str">
            <v>汉族</v>
          </cell>
          <cell r="AJ438" t="str">
            <v>健康</v>
          </cell>
          <cell r="AK438" t="str">
            <v/>
          </cell>
          <cell r="AL438" t="str">
            <v/>
          </cell>
          <cell r="AM438" t="str">
            <v>普通劳动力</v>
          </cell>
          <cell r="AN438" t="str">
            <v>13847849526</v>
          </cell>
          <cell r="AO438">
            <v>2018.01</v>
          </cell>
          <cell r="AP438" t="str">
            <v>脱贫不享受政策户</v>
          </cell>
        </row>
        <row r="439">
          <cell r="F439" t="str">
            <v>刘路</v>
          </cell>
          <cell r="G439" t="str">
            <v>152801199305133919</v>
          </cell>
          <cell r="H439">
            <v>32</v>
          </cell>
        </row>
        <row r="439">
          <cell r="L439">
            <v>31031.6</v>
          </cell>
          <cell r="M439">
            <v>31084.15</v>
          </cell>
        </row>
        <row r="439">
          <cell r="AF439" t="str">
            <v>3</v>
          </cell>
        </row>
        <row r="439">
          <cell r="AH439" t="str">
            <v>之子</v>
          </cell>
          <cell r="AI439" t="str">
            <v>汉族</v>
          </cell>
          <cell r="AJ439" t="str">
            <v>健康</v>
          </cell>
          <cell r="AK439" t="str">
            <v/>
          </cell>
          <cell r="AL439" t="str">
            <v/>
          </cell>
          <cell r="AM439" t="str">
            <v>普通劳动力</v>
          </cell>
          <cell r="AN439" t="str">
            <v>13847849526</v>
          </cell>
          <cell r="AO439">
            <v>2013.12</v>
          </cell>
          <cell r="AP439" t="str">
            <v>脱贫不享受政策户</v>
          </cell>
        </row>
        <row r="440">
          <cell r="F440" t="str">
            <v>刘瑞国</v>
          </cell>
          <cell r="G440" t="str">
            <v>152801195611223914</v>
          </cell>
          <cell r="H440">
            <v>68</v>
          </cell>
        </row>
        <row r="440">
          <cell r="L440">
            <v>10573.42</v>
          </cell>
          <cell r="M440">
            <v>11558.3</v>
          </cell>
        </row>
        <row r="440">
          <cell r="AF440" t="str">
            <v>2</v>
          </cell>
        </row>
        <row r="440">
          <cell r="AH440" t="str">
            <v>户主</v>
          </cell>
          <cell r="AI440" t="str">
            <v>汉族</v>
          </cell>
          <cell r="AJ440" t="str">
            <v>长期慢性病,残疾</v>
          </cell>
          <cell r="AK440" t="str">
            <v>智力残疾</v>
          </cell>
          <cell r="AL440" t="str">
            <v>二级</v>
          </cell>
          <cell r="AM440" t="str">
            <v>弱劳动力或半劳动力</v>
          </cell>
          <cell r="AN440" t="str">
            <v>18847815285</v>
          </cell>
          <cell r="AO440">
            <v>2013.12</v>
          </cell>
          <cell r="AP440" t="str">
            <v>脱贫不享受政策户</v>
          </cell>
        </row>
        <row r="441">
          <cell r="F441" t="str">
            <v>孙香香</v>
          </cell>
          <cell r="G441" t="str">
            <v>152801196001103944</v>
          </cell>
          <cell r="H441">
            <v>65</v>
          </cell>
        </row>
        <row r="441">
          <cell r="L441">
            <v>10573.42</v>
          </cell>
          <cell r="M441">
            <v>11558.3</v>
          </cell>
        </row>
        <row r="441">
          <cell r="AF441" t="str">
            <v>2</v>
          </cell>
        </row>
        <row r="441">
          <cell r="AH441" t="str">
            <v>配偶</v>
          </cell>
          <cell r="AI441" t="str">
            <v>汉族</v>
          </cell>
          <cell r="AJ441" t="str">
            <v>残疾</v>
          </cell>
          <cell r="AK441" t="str">
            <v>多重残疾</v>
          </cell>
          <cell r="AL441" t="str">
            <v>一级</v>
          </cell>
          <cell r="AM441" t="str">
            <v>无劳动力</v>
          </cell>
          <cell r="AN441" t="str">
            <v>18847815285</v>
          </cell>
          <cell r="AO441">
            <v>2013.12</v>
          </cell>
          <cell r="AP441" t="str">
            <v>脱贫不享受政策户</v>
          </cell>
        </row>
        <row r="442">
          <cell r="F442" t="str">
            <v>刘恩光</v>
          </cell>
          <cell r="G442" t="str">
            <v>152801197705253910</v>
          </cell>
          <cell r="H442">
            <v>48</v>
          </cell>
        </row>
        <row r="442">
          <cell r="L442">
            <v>131991.88</v>
          </cell>
          <cell r="M442">
            <v>132116.75</v>
          </cell>
        </row>
        <row r="442">
          <cell r="AF442" t="str">
            <v>2</v>
          </cell>
        </row>
        <row r="442">
          <cell r="AH442" t="str">
            <v>户主</v>
          </cell>
          <cell r="AI442" t="str">
            <v>汉族</v>
          </cell>
          <cell r="AJ442" t="str">
            <v>健康</v>
          </cell>
          <cell r="AK442" t="str">
            <v/>
          </cell>
          <cell r="AL442" t="str">
            <v/>
          </cell>
          <cell r="AM442" t="str">
            <v>普通劳动力</v>
          </cell>
          <cell r="AN442" t="str">
            <v>15848748090</v>
          </cell>
          <cell r="AO442">
            <v>2013.12</v>
          </cell>
          <cell r="AP442" t="str">
            <v>脱贫不享受政策户</v>
          </cell>
        </row>
        <row r="443">
          <cell r="F443" t="str">
            <v>刘俊辉</v>
          </cell>
          <cell r="G443" t="str">
            <v>152801200010213917</v>
          </cell>
          <cell r="H443">
            <v>24</v>
          </cell>
        </row>
        <row r="443">
          <cell r="L443">
            <v>131991.88</v>
          </cell>
          <cell r="M443">
            <v>132116.75</v>
          </cell>
        </row>
        <row r="443">
          <cell r="AF443" t="str">
            <v>2</v>
          </cell>
        </row>
        <row r="443">
          <cell r="AH443" t="str">
            <v>之子</v>
          </cell>
          <cell r="AI443" t="str">
            <v>汉族</v>
          </cell>
          <cell r="AJ443" t="str">
            <v>健康</v>
          </cell>
          <cell r="AK443" t="str">
            <v/>
          </cell>
          <cell r="AL443" t="str">
            <v/>
          </cell>
          <cell r="AM443" t="str">
            <v>普通劳动力</v>
          </cell>
          <cell r="AN443" t="str">
            <v>15848748090</v>
          </cell>
          <cell r="AO443">
            <v>2013.12</v>
          </cell>
          <cell r="AP443" t="str">
            <v>脱贫不享受政策户</v>
          </cell>
        </row>
        <row r="444">
          <cell r="F444" t="str">
            <v>郭建忠</v>
          </cell>
          <cell r="G444" t="str">
            <v>152801196909063954</v>
          </cell>
          <cell r="H444">
            <v>56</v>
          </cell>
        </row>
        <row r="444">
          <cell r="L444">
            <v>30352.89</v>
          </cell>
          <cell r="M444">
            <v>52919.12</v>
          </cell>
        </row>
        <row r="444">
          <cell r="AF444" t="str">
            <v>3</v>
          </cell>
        </row>
        <row r="444">
          <cell r="AH444" t="str">
            <v>户主</v>
          </cell>
          <cell r="AI444" t="str">
            <v>汉族</v>
          </cell>
          <cell r="AJ444" t="str">
            <v>健康</v>
          </cell>
          <cell r="AK444" t="str">
            <v/>
          </cell>
          <cell r="AL444" t="str">
            <v/>
          </cell>
          <cell r="AM444" t="str">
            <v>普通劳动力</v>
          </cell>
          <cell r="AN444" t="str">
            <v>13948883964</v>
          </cell>
          <cell r="AO444">
            <v>2013.12</v>
          </cell>
          <cell r="AP444" t="str">
            <v>脱贫不享受政策户</v>
          </cell>
        </row>
        <row r="445">
          <cell r="F445" t="str">
            <v>蒋海荣</v>
          </cell>
          <cell r="G445" t="str">
            <v>152801197106203946</v>
          </cell>
          <cell r="H445">
            <v>54</v>
          </cell>
        </row>
        <row r="445">
          <cell r="L445">
            <v>30352.89</v>
          </cell>
          <cell r="M445">
            <v>52919.12</v>
          </cell>
        </row>
        <row r="445">
          <cell r="AF445" t="str">
            <v>3</v>
          </cell>
        </row>
        <row r="445">
          <cell r="AH445" t="str">
            <v>配偶</v>
          </cell>
          <cell r="AI445" t="str">
            <v>汉族</v>
          </cell>
          <cell r="AJ445" t="str">
            <v>健康</v>
          </cell>
          <cell r="AK445" t="str">
            <v/>
          </cell>
          <cell r="AL445" t="str">
            <v/>
          </cell>
          <cell r="AM445" t="str">
            <v>普通劳动力</v>
          </cell>
          <cell r="AN445" t="str">
            <v>13948883964</v>
          </cell>
          <cell r="AO445">
            <v>2013.12</v>
          </cell>
          <cell r="AP445" t="str">
            <v>脱贫不享受政策户</v>
          </cell>
        </row>
        <row r="446">
          <cell r="F446" t="str">
            <v>郭志强</v>
          </cell>
          <cell r="G446" t="str">
            <v>152801199711123919</v>
          </cell>
          <cell r="H446">
            <v>27</v>
          </cell>
        </row>
        <row r="446">
          <cell r="L446">
            <v>30352.89</v>
          </cell>
          <cell r="M446">
            <v>52919.12</v>
          </cell>
        </row>
        <row r="446">
          <cell r="AF446" t="str">
            <v>3</v>
          </cell>
        </row>
        <row r="446">
          <cell r="AH446" t="str">
            <v>之子</v>
          </cell>
          <cell r="AI446" t="str">
            <v>汉族</v>
          </cell>
          <cell r="AJ446" t="str">
            <v>健康</v>
          </cell>
          <cell r="AK446" t="str">
            <v/>
          </cell>
          <cell r="AL446" t="str">
            <v/>
          </cell>
          <cell r="AM446" t="str">
            <v>普通劳动力</v>
          </cell>
          <cell r="AN446" t="str">
            <v>13948883964</v>
          </cell>
          <cell r="AO446">
            <v>2013.12</v>
          </cell>
          <cell r="AP446" t="str">
            <v>脱贫不享受政策户</v>
          </cell>
        </row>
        <row r="447">
          <cell r="F447" t="str">
            <v>史二小</v>
          </cell>
          <cell r="G447" t="str">
            <v>152801194708123915</v>
          </cell>
          <cell r="H447">
            <v>78</v>
          </cell>
        </row>
        <row r="447">
          <cell r="L447">
            <v>23926.01</v>
          </cell>
          <cell r="M447">
            <v>25137.92</v>
          </cell>
        </row>
        <row r="447">
          <cell r="AF447" t="str">
            <v>1</v>
          </cell>
        </row>
        <row r="447">
          <cell r="AH447" t="str">
            <v>户主</v>
          </cell>
          <cell r="AI447" t="str">
            <v>汉族</v>
          </cell>
          <cell r="AJ447" t="str">
            <v>长期慢性病</v>
          </cell>
          <cell r="AK447" t="str">
            <v/>
          </cell>
          <cell r="AL447" t="str">
            <v/>
          </cell>
          <cell r="AM447" t="str">
            <v>弱劳动力或半劳动力</v>
          </cell>
          <cell r="AN447" t="str">
            <v>13294789332</v>
          </cell>
          <cell r="AO447">
            <v>2013.12</v>
          </cell>
          <cell r="AP447" t="str">
            <v>脱贫不享受政策户</v>
          </cell>
        </row>
        <row r="448">
          <cell r="F448" t="str">
            <v>刘金娥</v>
          </cell>
          <cell r="G448" t="str">
            <v>152801195309143921</v>
          </cell>
          <cell r="H448">
            <v>72</v>
          </cell>
        </row>
        <row r="448">
          <cell r="L448">
            <v>10029.79</v>
          </cell>
          <cell r="M448">
            <v>10033.29</v>
          </cell>
        </row>
        <row r="448">
          <cell r="AF448" t="str">
            <v>1</v>
          </cell>
        </row>
        <row r="448">
          <cell r="AH448" t="str">
            <v>户主</v>
          </cell>
          <cell r="AI448" t="str">
            <v>汉族</v>
          </cell>
          <cell r="AJ448" t="str">
            <v>长期慢性病</v>
          </cell>
          <cell r="AK448" t="str">
            <v/>
          </cell>
          <cell r="AL448" t="str">
            <v/>
          </cell>
          <cell r="AM448" t="str">
            <v>弱劳动力或半劳动力</v>
          </cell>
          <cell r="AN448" t="str">
            <v>15148834565</v>
          </cell>
          <cell r="AO448">
            <v>2013.12</v>
          </cell>
          <cell r="AP448" t="str">
            <v>脱贫不享受政策户</v>
          </cell>
        </row>
        <row r="449">
          <cell r="F449" t="str">
            <v>郑全会</v>
          </cell>
          <cell r="G449" t="str">
            <v>15280119580404391X</v>
          </cell>
          <cell r="H449">
            <v>67</v>
          </cell>
        </row>
        <row r="449">
          <cell r="L449">
            <v>31842.22</v>
          </cell>
          <cell r="M449">
            <v>25023.85</v>
          </cell>
        </row>
        <row r="449">
          <cell r="AF449" t="str">
            <v>2</v>
          </cell>
        </row>
        <row r="449">
          <cell r="AH449" t="str">
            <v>户主</v>
          </cell>
          <cell r="AI449" t="str">
            <v>汉族</v>
          </cell>
          <cell r="AJ449" t="str">
            <v>健康</v>
          </cell>
          <cell r="AK449" t="str">
            <v/>
          </cell>
          <cell r="AL449" t="str">
            <v/>
          </cell>
          <cell r="AM449" t="str">
            <v>弱劳动力或半劳动力</v>
          </cell>
          <cell r="AN449" t="str">
            <v>15047059708</v>
          </cell>
          <cell r="AO449">
            <v>2013.12</v>
          </cell>
          <cell r="AP449" t="str">
            <v>脱贫不享受政策户</v>
          </cell>
        </row>
        <row r="450">
          <cell r="F450" t="str">
            <v>袁巧娥</v>
          </cell>
          <cell r="G450" t="str">
            <v>152801195611254729</v>
          </cell>
          <cell r="H450">
            <v>68</v>
          </cell>
        </row>
        <row r="450">
          <cell r="L450">
            <v>31842.22</v>
          </cell>
          <cell r="M450">
            <v>25023.85</v>
          </cell>
        </row>
        <row r="450">
          <cell r="AF450" t="str">
            <v>2</v>
          </cell>
        </row>
        <row r="450">
          <cell r="AH450" t="str">
            <v>配偶</v>
          </cell>
          <cell r="AI450" t="str">
            <v>汉族</v>
          </cell>
          <cell r="AJ450" t="str">
            <v>健康</v>
          </cell>
          <cell r="AK450" t="str">
            <v/>
          </cell>
          <cell r="AL450" t="str">
            <v/>
          </cell>
          <cell r="AM450" t="str">
            <v>弱劳动力或半劳动力</v>
          </cell>
          <cell r="AN450" t="str">
            <v>15047059708</v>
          </cell>
          <cell r="AO450">
            <v>2018.01</v>
          </cell>
          <cell r="AP450" t="str">
            <v>脱贫不享受政策户</v>
          </cell>
        </row>
        <row r="451">
          <cell r="F451" t="str">
            <v>刘志国</v>
          </cell>
          <cell r="G451" t="str">
            <v>152801196205203912</v>
          </cell>
          <cell r="H451">
            <v>63</v>
          </cell>
        </row>
        <row r="451">
          <cell r="L451">
            <v>23471.35</v>
          </cell>
          <cell r="M451">
            <v>27284.47</v>
          </cell>
        </row>
        <row r="451">
          <cell r="AF451" t="str">
            <v>2</v>
          </cell>
        </row>
        <row r="451">
          <cell r="AH451" t="str">
            <v>户主</v>
          </cell>
          <cell r="AI451" t="str">
            <v>汉族</v>
          </cell>
          <cell r="AJ451" t="str">
            <v>长期慢性病</v>
          </cell>
          <cell r="AK451" t="str">
            <v/>
          </cell>
          <cell r="AL451" t="str">
            <v/>
          </cell>
          <cell r="AM451" t="str">
            <v>弱劳动力或半劳动力</v>
          </cell>
          <cell r="AN451" t="str">
            <v>15148804419</v>
          </cell>
          <cell r="AO451">
            <v>2013.12</v>
          </cell>
          <cell r="AP451" t="str">
            <v>脱贫不享受政策户</v>
          </cell>
        </row>
        <row r="452">
          <cell r="F452" t="str">
            <v>王喜梅</v>
          </cell>
          <cell r="G452" t="str">
            <v>152801196201033928</v>
          </cell>
          <cell r="H452">
            <v>63</v>
          </cell>
        </row>
        <row r="452">
          <cell r="L452">
            <v>23471.35</v>
          </cell>
          <cell r="M452">
            <v>27284.47</v>
          </cell>
        </row>
        <row r="452">
          <cell r="AF452" t="str">
            <v>2</v>
          </cell>
        </row>
        <row r="452">
          <cell r="AH452" t="str">
            <v>配偶</v>
          </cell>
          <cell r="AI452" t="str">
            <v>汉族</v>
          </cell>
          <cell r="AJ452" t="str">
            <v>健康</v>
          </cell>
          <cell r="AK452" t="str">
            <v/>
          </cell>
          <cell r="AL452" t="str">
            <v/>
          </cell>
          <cell r="AM452" t="str">
            <v>弱劳动力或半劳动力</v>
          </cell>
          <cell r="AN452" t="str">
            <v>15148804419</v>
          </cell>
          <cell r="AO452">
            <v>2013.12</v>
          </cell>
          <cell r="AP452" t="str">
            <v>脱贫不享受政策户</v>
          </cell>
        </row>
        <row r="453">
          <cell r="F453" t="str">
            <v>邬小平</v>
          </cell>
          <cell r="G453" t="str">
            <v>152801196203183911</v>
          </cell>
          <cell r="H453">
            <v>63</v>
          </cell>
        </row>
        <row r="453">
          <cell r="L453">
            <v>28981.22</v>
          </cell>
          <cell r="M453">
            <v>28995.62</v>
          </cell>
        </row>
        <row r="453">
          <cell r="AF453" t="str">
            <v>2</v>
          </cell>
        </row>
        <row r="453">
          <cell r="AH453" t="str">
            <v>户主</v>
          </cell>
          <cell r="AI453" t="str">
            <v>汉族</v>
          </cell>
          <cell r="AJ453" t="str">
            <v>健康</v>
          </cell>
          <cell r="AK453" t="str">
            <v/>
          </cell>
          <cell r="AL453" t="str">
            <v/>
          </cell>
          <cell r="AM453" t="str">
            <v>弱劳动力或半劳动力</v>
          </cell>
          <cell r="AN453" t="str">
            <v>13088471685</v>
          </cell>
          <cell r="AO453">
            <v>2014.12</v>
          </cell>
          <cell r="AP453" t="str">
            <v>脱贫不享受政策户</v>
          </cell>
        </row>
        <row r="454">
          <cell r="F454" t="str">
            <v>程巧兰</v>
          </cell>
          <cell r="G454" t="str">
            <v>15280119620828392X</v>
          </cell>
          <cell r="H454">
            <v>63</v>
          </cell>
        </row>
        <row r="454">
          <cell r="L454">
            <v>28981.22</v>
          </cell>
          <cell r="M454">
            <v>28995.62</v>
          </cell>
        </row>
        <row r="454">
          <cell r="AF454" t="str">
            <v>2</v>
          </cell>
        </row>
        <row r="454">
          <cell r="AH454" t="str">
            <v>配偶</v>
          </cell>
          <cell r="AI454" t="str">
            <v>汉族</v>
          </cell>
          <cell r="AJ454" t="str">
            <v>健康</v>
          </cell>
          <cell r="AK454" t="str">
            <v/>
          </cell>
          <cell r="AL454" t="str">
            <v/>
          </cell>
          <cell r="AM454" t="str">
            <v>弱劳动力或半劳动力</v>
          </cell>
          <cell r="AN454" t="str">
            <v>13088471685</v>
          </cell>
          <cell r="AO454">
            <v>2014.12</v>
          </cell>
          <cell r="AP454" t="str">
            <v>脱贫不享受政策户</v>
          </cell>
        </row>
        <row r="455">
          <cell r="F455" t="str">
            <v>王文清</v>
          </cell>
          <cell r="G455" t="str">
            <v>152801197410263919</v>
          </cell>
          <cell r="H455">
            <v>50</v>
          </cell>
        </row>
        <row r="455">
          <cell r="L455">
            <v>32572.76</v>
          </cell>
          <cell r="M455">
            <v>32580.61</v>
          </cell>
        </row>
        <row r="455">
          <cell r="AF455" t="str">
            <v>4</v>
          </cell>
        </row>
        <row r="455">
          <cell r="AH455" t="str">
            <v>户主</v>
          </cell>
          <cell r="AI455" t="str">
            <v>汉族</v>
          </cell>
          <cell r="AJ455" t="str">
            <v>健康</v>
          </cell>
          <cell r="AK455" t="str">
            <v/>
          </cell>
          <cell r="AL455" t="str">
            <v/>
          </cell>
          <cell r="AM455" t="str">
            <v>普通劳动力</v>
          </cell>
          <cell r="AN455" t="str">
            <v>15048888875</v>
          </cell>
          <cell r="AO455">
            <v>2013.12</v>
          </cell>
          <cell r="AP455" t="str">
            <v>脱贫不享受政策户</v>
          </cell>
        </row>
        <row r="456">
          <cell r="F456" t="str">
            <v>杨凤琴</v>
          </cell>
          <cell r="G456" t="str">
            <v>152801197511173920</v>
          </cell>
          <cell r="H456">
            <v>49</v>
          </cell>
        </row>
        <row r="456">
          <cell r="L456">
            <v>32572.76</v>
          </cell>
          <cell r="M456">
            <v>32580.61</v>
          </cell>
        </row>
        <row r="456">
          <cell r="AF456" t="str">
            <v>4</v>
          </cell>
        </row>
        <row r="456">
          <cell r="AH456" t="str">
            <v>配偶</v>
          </cell>
          <cell r="AI456" t="str">
            <v>汉族</v>
          </cell>
          <cell r="AJ456" t="str">
            <v>健康</v>
          </cell>
          <cell r="AK456" t="str">
            <v/>
          </cell>
          <cell r="AL456" t="str">
            <v/>
          </cell>
          <cell r="AM456" t="str">
            <v>普通劳动力</v>
          </cell>
          <cell r="AN456" t="str">
            <v>15048888875</v>
          </cell>
          <cell r="AO456">
            <v>2013.12</v>
          </cell>
          <cell r="AP456" t="str">
            <v>脱贫不享受政策户</v>
          </cell>
        </row>
        <row r="457">
          <cell r="F457" t="str">
            <v>王雪</v>
          </cell>
          <cell r="G457" t="str">
            <v>152801199608233925</v>
          </cell>
          <cell r="H457">
            <v>29</v>
          </cell>
        </row>
        <row r="457">
          <cell r="L457">
            <v>32572.76</v>
          </cell>
          <cell r="M457">
            <v>32580.61</v>
          </cell>
        </row>
        <row r="457">
          <cell r="AF457" t="str">
            <v>4</v>
          </cell>
        </row>
        <row r="457">
          <cell r="AH457" t="str">
            <v>之女</v>
          </cell>
          <cell r="AI457" t="str">
            <v>汉族</v>
          </cell>
          <cell r="AJ457" t="str">
            <v>健康</v>
          </cell>
          <cell r="AK457" t="str">
            <v/>
          </cell>
          <cell r="AL457" t="str">
            <v/>
          </cell>
          <cell r="AM457" t="str">
            <v>普通劳动力</v>
          </cell>
          <cell r="AN457" t="str">
            <v>15048888875</v>
          </cell>
          <cell r="AO457">
            <v>2013.12</v>
          </cell>
          <cell r="AP457" t="str">
            <v>脱贫不享受政策户</v>
          </cell>
        </row>
        <row r="458">
          <cell r="F458" t="str">
            <v>王鸿洋</v>
          </cell>
          <cell r="G458" t="str">
            <v>150802201304173913</v>
          </cell>
          <cell r="H458">
            <v>12</v>
          </cell>
        </row>
        <row r="458">
          <cell r="L458">
            <v>32572.76</v>
          </cell>
          <cell r="M458">
            <v>32580.61</v>
          </cell>
        </row>
        <row r="458">
          <cell r="AF458" t="str">
            <v>4</v>
          </cell>
        </row>
        <row r="458">
          <cell r="AH458" t="str">
            <v>之子</v>
          </cell>
          <cell r="AI458" t="str">
            <v>汉族</v>
          </cell>
          <cell r="AJ458" t="str">
            <v>健康</v>
          </cell>
          <cell r="AK458" t="str">
            <v/>
          </cell>
          <cell r="AL458" t="str">
            <v/>
          </cell>
          <cell r="AM458" t="str">
            <v>无劳动力</v>
          </cell>
          <cell r="AN458" t="str">
            <v>15048888875</v>
          </cell>
          <cell r="AO458">
            <v>2013.12</v>
          </cell>
          <cell r="AP458" t="str">
            <v>脱贫不享受政策户</v>
          </cell>
        </row>
        <row r="459">
          <cell r="F459" t="str">
            <v>郭建东</v>
          </cell>
          <cell r="G459" t="str">
            <v>152801197811013910</v>
          </cell>
          <cell r="H459">
            <v>46</v>
          </cell>
        </row>
        <row r="459">
          <cell r="L459">
            <v>27999.64</v>
          </cell>
          <cell r="M459">
            <v>28019.78</v>
          </cell>
        </row>
        <row r="459">
          <cell r="AF459" t="str">
            <v>3</v>
          </cell>
        </row>
        <row r="459">
          <cell r="AH459" t="str">
            <v>户主</v>
          </cell>
          <cell r="AI459" t="str">
            <v>汉族</v>
          </cell>
          <cell r="AJ459" t="str">
            <v>残疾</v>
          </cell>
          <cell r="AK459" t="str">
            <v>肢体残疾</v>
          </cell>
          <cell r="AL459" t="str">
            <v>二级</v>
          </cell>
          <cell r="AM459" t="str">
            <v>丧失劳动力</v>
          </cell>
          <cell r="AN459" t="str">
            <v>13514888846</v>
          </cell>
          <cell r="AO459">
            <v>2013.12</v>
          </cell>
          <cell r="AP459" t="str">
            <v>脱贫不享受政策户</v>
          </cell>
        </row>
        <row r="460">
          <cell r="F460" t="str">
            <v>马艳花</v>
          </cell>
          <cell r="G460" t="str">
            <v>150202198111133125</v>
          </cell>
          <cell r="H460">
            <v>43</v>
          </cell>
        </row>
        <row r="460">
          <cell r="L460">
            <v>27999.64</v>
          </cell>
          <cell r="M460">
            <v>28019.78</v>
          </cell>
        </row>
        <row r="460">
          <cell r="T460">
            <v>9000</v>
          </cell>
        </row>
        <row r="460">
          <cell r="AF460" t="str">
            <v>3</v>
          </cell>
        </row>
        <row r="460">
          <cell r="AH460" t="str">
            <v>配偶</v>
          </cell>
          <cell r="AI460" t="str">
            <v>汉族</v>
          </cell>
          <cell r="AJ460" t="str">
            <v>健康</v>
          </cell>
          <cell r="AK460" t="str">
            <v/>
          </cell>
          <cell r="AL460" t="str">
            <v/>
          </cell>
          <cell r="AM460" t="str">
            <v>普通劳动力</v>
          </cell>
          <cell r="AN460" t="str">
            <v>13514888846</v>
          </cell>
          <cell r="AO460">
            <v>2013.12</v>
          </cell>
          <cell r="AP460" t="str">
            <v>脱贫不享受政策户</v>
          </cell>
        </row>
        <row r="461">
          <cell r="F461" t="str">
            <v>郭宇卿</v>
          </cell>
          <cell r="G461" t="str">
            <v>150802200611156510</v>
          </cell>
          <cell r="H461">
            <v>18</v>
          </cell>
        </row>
        <row r="461">
          <cell r="L461">
            <v>27999.64</v>
          </cell>
          <cell r="M461">
            <v>28019.78</v>
          </cell>
        </row>
        <row r="461">
          <cell r="AF461" t="str">
            <v>3</v>
          </cell>
        </row>
        <row r="461">
          <cell r="AH461" t="str">
            <v>之子</v>
          </cell>
          <cell r="AI461" t="str">
            <v>汉族</v>
          </cell>
          <cell r="AJ461" t="str">
            <v>健康</v>
          </cell>
          <cell r="AK461" t="str">
            <v/>
          </cell>
          <cell r="AL461" t="str">
            <v/>
          </cell>
          <cell r="AM461" t="str">
            <v>普通劳动力</v>
          </cell>
          <cell r="AN461" t="str">
            <v>13514888846</v>
          </cell>
          <cell r="AO461">
            <v>2013.12</v>
          </cell>
          <cell r="AP461" t="str">
            <v>脱贫不享受政策户</v>
          </cell>
        </row>
        <row r="462">
          <cell r="F462" t="str">
            <v>李玉新</v>
          </cell>
          <cell r="G462" t="str">
            <v>152801195708193918</v>
          </cell>
          <cell r="H462">
            <v>68</v>
          </cell>
        </row>
        <row r="462">
          <cell r="L462">
            <v>34014.81</v>
          </cell>
          <cell r="M462">
            <v>20877.97</v>
          </cell>
        </row>
        <row r="462">
          <cell r="AF462" t="str">
            <v>2</v>
          </cell>
        </row>
        <row r="462">
          <cell r="AH462" t="str">
            <v>户主</v>
          </cell>
          <cell r="AI462" t="str">
            <v>汉族</v>
          </cell>
          <cell r="AJ462" t="str">
            <v>健康</v>
          </cell>
          <cell r="AK462" t="str">
            <v/>
          </cell>
          <cell r="AL462" t="str">
            <v/>
          </cell>
          <cell r="AM462" t="str">
            <v>弱劳动力或半劳动力</v>
          </cell>
          <cell r="AN462" t="str">
            <v>13614787179</v>
          </cell>
          <cell r="AO462">
            <v>2013.12</v>
          </cell>
          <cell r="AP462" t="str">
            <v>脱贫不享受政策户</v>
          </cell>
        </row>
        <row r="463">
          <cell r="F463" t="str">
            <v>何平</v>
          </cell>
          <cell r="G463" t="str">
            <v>152801196002193988</v>
          </cell>
          <cell r="H463">
            <v>65</v>
          </cell>
        </row>
        <row r="463">
          <cell r="L463">
            <v>34014.81</v>
          </cell>
          <cell r="M463">
            <v>20877.97</v>
          </cell>
        </row>
        <row r="463">
          <cell r="AF463" t="str">
            <v>2</v>
          </cell>
        </row>
        <row r="463">
          <cell r="AH463" t="str">
            <v>配偶</v>
          </cell>
          <cell r="AI463" t="str">
            <v>汉族</v>
          </cell>
          <cell r="AJ463" t="str">
            <v>健康</v>
          </cell>
          <cell r="AK463" t="str">
            <v/>
          </cell>
          <cell r="AL463" t="str">
            <v/>
          </cell>
          <cell r="AM463" t="str">
            <v>弱劳动力或半劳动力</v>
          </cell>
          <cell r="AN463" t="str">
            <v>13614787179</v>
          </cell>
          <cell r="AO463">
            <v>2013.12</v>
          </cell>
          <cell r="AP463" t="str">
            <v>脱贫不享受政策户</v>
          </cell>
        </row>
        <row r="464">
          <cell r="F464" t="str">
            <v>王金林</v>
          </cell>
          <cell r="G464" t="str">
            <v>152801197104113912</v>
          </cell>
          <cell r="H464">
            <v>54</v>
          </cell>
        </row>
        <row r="464">
          <cell r="L464">
            <v>61859.07</v>
          </cell>
          <cell r="M464">
            <v>25521.66</v>
          </cell>
        </row>
        <row r="464">
          <cell r="AF464" t="str">
            <v>4</v>
          </cell>
        </row>
        <row r="464">
          <cell r="AH464" t="str">
            <v>户主</v>
          </cell>
          <cell r="AI464" t="str">
            <v>汉族</v>
          </cell>
          <cell r="AJ464" t="str">
            <v>健康</v>
          </cell>
          <cell r="AK464" t="str">
            <v/>
          </cell>
          <cell r="AL464" t="str">
            <v/>
          </cell>
          <cell r="AM464" t="str">
            <v>普通劳动力</v>
          </cell>
          <cell r="AN464" t="str">
            <v>13015088651</v>
          </cell>
          <cell r="AO464">
            <v>2013.12</v>
          </cell>
          <cell r="AP464" t="str">
            <v>脱贫不享受政策户</v>
          </cell>
        </row>
        <row r="465">
          <cell r="F465" t="str">
            <v>崔霞</v>
          </cell>
          <cell r="G465" t="str">
            <v>152801197002273923</v>
          </cell>
          <cell r="H465">
            <v>55</v>
          </cell>
        </row>
        <row r="465">
          <cell r="L465">
            <v>61859.07</v>
          </cell>
          <cell r="M465">
            <v>25521.66</v>
          </cell>
        </row>
        <row r="465">
          <cell r="AF465" t="str">
            <v>4</v>
          </cell>
        </row>
        <row r="465">
          <cell r="AH465" t="str">
            <v>配偶</v>
          </cell>
          <cell r="AI465" t="str">
            <v>汉族</v>
          </cell>
          <cell r="AJ465" t="str">
            <v>健康</v>
          </cell>
          <cell r="AK465" t="str">
            <v/>
          </cell>
          <cell r="AL465" t="str">
            <v/>
          </cell>
          <cell r="AM465" t="str">
            <v>普通劳动力</v>
          </cell>
          <cell r="AN465" t="str">
            <v>13015088651</v>
          </cell>
          <cell r="AO465">
            <v>2013.12</v>
          </cell>
          <cell r="AP465" t="str">
            <v>脱贫不享受政策户</v>
          </cell>
        </row>
        <row r="466">
          <cell r="F466" t="str">
            <v>王宇涵</v>
          </cell>
          <cell r="G466" t="str">
            <v>150802200701196532</v>
          </cell>
          <cell r="H466">
            <v>18</v>
          </cell>
        </row>
        <row r="466">
          <cell r="L466">
            <v>61859.07</v>
          </cell>
          <cell r="M466">
            <v>25521.66</v>
          </cell>
        </row>
        <row r="466">
          <cell r="AF466" t="str">
            <v>4</v>
          </cell>
        </row>
        <row r="466">
          <cell r="AH466" t="str">
            <v>之子</v>
          </cell>
          <cell r="AI466" t="str">
            <v>汉族</v>
          </cell>
          <cell r="AJ466" t="str">
            <v>健康</v>
          </cell>
          <cell r="AK466" t="str">
            <v/>
          </cell>
          <cell r="AL466" t="str">
            <v/>
          </cell>
          <cell r="AM466" t="str">
            <v>无劳动力</v>
          </cell>
          <cell r="AN466" t="str">
            <v>13015088651</v>
          </cell>
          <cell r="AO466">
            <v>2013.12</v>
          </cell>
          <cell r="AP466" t="str">
            <v>脱贫不享受政策户</v>
          </cell>
        </row>
        <row r="467">
          <cell r="F467" t="str">
            <v>王悦</v>
          </cell>
          <cell r="G467" t="str">
            <v>150802199606286526</v>
          </cell>
          <cell r="H467">
            <v>29</v>
          </cell>
        </row>
        <row r="467">
          <cell r="L467">
            <v>61859.07</v>
          </cell>
          <cell r="M467">
            <v>25521.66</v>
          </cell>
        </row>
        <row r="467">
          <cell r="AF467" t="str">
            <v>4</v>
          </cell>
        </row>
        <row r="467">
          <cell r="AH467" t="str">
            <v>之女</v>
          </cell>
          <cell r="AI467" t="str">
            <v>汉族</v>
          </cell>
          <cell r="AJ467" t="str">
            <v>健康</v>
          </cell>
          <cell r="AK467" t="str">
            <v/>
          </cell>
          <cell r="AL467" t="str">
            <v/>
          </cell>
          <cell r="AM467" t="str">
            <v>普通劳动力</v>
          </cell>
          <cell r="AN467" t="str">
            <v>13015088651</v>
          </cell>
          <cell r="AO467">
            <v>2013.12</v>
          </cell>
          <cell r="AP467" t="str">
            <v>脱贫不享受政策户</v>
          </cell>
        </row>
        <row r="468">
          <cell r="F468" t="str">
            <v>张建荣</v>
          </cell>
          <cell r="G468" t="str">
            <v>15280119530228393X</v>
          </cell>
          <cell r="H468">
            <v>72</v>
          </cell>
        </row>
        <row r="468">
          <cell r="L468">
            <v>31788.47</v>
          </cell>
          <cell r="M468">
            <v>34386.46</v>
          </cell>
        </row>
        <row r="468">
          <cell r="AF468" t="str">
            <v>2</v>
          </cell>
        </row>
        <row r="468">
          <cell r="AH468" t="str">
            <v>户主</v>
          </cell>
          <cell r="AI468" t="str">
            <v>汉族</v>
          </cell>
          <cell r="AJ468" t="str">
            <v>健康</v>
          </cell>
          <cell r="AK468" t="str">
            <v/>
          </cell>
          <cell r="AL468" t="str">
            <v/>
          </cell>
          <cell r="AM468" t="str">
            <v>弱劳动力或半劳动力</v>
          </cell>
          <cell r="AN468" t="str">
            <v>13614789378</v>
          </cell>
          <cell r="AO468">
            <v>2013.12</v>
          </cell>
          <cell r="AP468" t="str">
            <v>脱贫不享受政策户</v>
          </cell>
        </row>
        <row r="469">
          <cell r="F469" t="str">
            <v>郝爱珍</v>
          </cell>
          <cell r="G469" t="str">
            <v>15280119580701396X</v>
          </cell>
          <cell r="H469">
            <v>67</v>
          </cell>
        </row>
        <row r="469">
          <cell r="L469">
            <v>31788.47</v>
          </cell>
          <cell r="M469">
            <v>34386.46</v>
          </cell>
        </row>
        <row r="469">
          <cell r="AF469" t="str">
            <v>2</v>
          </cell>
        </row>
        <row r="469">
          <cell r="AH469" t="str">
            <v>配偶</v>
          </cell>
          <cell r="AI469" t="str">
            <v>汉族</v>
          </cell>
          <cell r="AJ469" t="str">
            <v>健康</v>
          </cell>
          <cell r="AK469" t="str">
            <v/>
          </cell>
          <cell r="AL469" t="str">
            <v/>
          </cell>
          <cell r="AM469" t="str">
            <v>弱劳动力或半劳动力</v>
          </cell>
          <cell r="AN469" t="str">
            <v>13614789378</v>
          </cell>
          <cell r="AO469">
            <v>2013.12</v>
          </cell>
          <cell r="AP469" t="str">
            <v>脱贫不享受政策户</v>
          </cell>
        </row>
        <row r="470">
          <cell r="F470" t="str">
            <v>王志国</v>
          </cell>
          <cell r="G470" t="str">
            <v>152801197008283911</v>
          </cell>
          <cell r="H470">
            <v>55</v>
          </cell>
        </row>
        <row r="470">
          <cell r="L470">
            <v>19256.9</v>
          </cell>
          <cell r="M470">
            <v>25904.91</v>
          </cell>
        </row>
        <row r="470">
          <cell r="AF470" t="str">
            <v>3</v>
          </cell>
        </row>
        <row r="470">
          <cell r="AH470" t="str">
            <v>户主</v>
          </cell>
          <cell r="AI470" t="str">
            <v>汉族</v>
          </cell>
          <cell r="AJ470" t="str">
            <v>健康</v>
          </cell>
          <cell r="AK470" t="str">
            <v/>
          </cell>
          <cell r="AL470" t="str">
            <v/>
          </cell>
          <cell r="AM470" t="str">
            <v>普通劳动力</v>
          </cell>
          <cell r="AN470" t="str">
            <v>13847877053</v>
          </cell>
          <cell r="AO470">
            <v>2013.12</v>
          </cell>
          <cell r="AP470" t="str">
            <v>脱贫不享受政策户</v>
          </cell>
        </row>
        <row r="471">
          <cell r="F471" t="str">
            <v>李凤兰</v>
          </cell>
          <cell r="G471" t="str">
            <v>152801197002193923</v>
          </cell>
          <cell r="H471">
            <v>55</v>
          </cell>
        </row>
        <row r="471">
          <cell r="L471">
            <v>19256.9</v>
          </cell>
          <cell r="M471">
            <v>25904.91</v>
          </cell>
        </row>
        <row r="471">
          <cell r="AF471" t="str">
            <v>3</v>
          </cell>
        </row>
        <row r="471">
          <cell r="AH471" t="str">
            <v>配偶</v>
          </cell>
          <cell r="AI471" t="str">
            <v>汉族</v>
          </cell>
          <cell r="AJ471" t="str">
            <v>健康</v>
          </cell>
          <cell r="AK471" t="str">
            <v/>
          </cell>
          <cell r="AL471" t="str">
            <v/>
          </cell>
          <cell r="AM471" t="str">
            <v>普通劳动力</v>
          </cell>
          <cell r="AN471" t="str">
            <v>13847877053</v>
          </cell>
          <cell r="AO471">
            <v>2013.12</v>
          </cell>
          <cell r="AP471" t="str">
            <v>脱贫不享受政策户</v>
          </cell>
        </row>
        <row r="472">
          <cell r="F472" t="str">
            <v>王凯</v>
          </cell>
          <cell r="G472" t="str">
            <v>152801199311153916</v>
          </cell>
          <cell r="H472">
            <v>31</v>
          </cell>
        </row>
        <row r="472">
          <cell r="L472">
            <v>19256.9</v>
          </cell>
          <cell r="M472">
            <v>25904.91</v>
          </cell>
        </row>
        <row r="472">
          <cell r="AF472" t="str">
            <v>3</v>
          </cell>
        </row>
        <row r="472">
          <cell r="AH472" t="str">
            <v>之子</v>
          </cell>
          <cell r="AI472" t="str">
            <v>汉族</v>
          </cell>
          <cell r="AJ472" t="str">
            <v>健康</v>
          </cell>
          <cell r="AK472" t="str">
            <v/>
          </cell>
          <cell r="AL472" t="str">
            <v/>
          </cell>
          <cell r="AM472" t="str">
            <v>普通劳动力</v>
          </cell>
          <cell r="AN472" t="str">
            <v>13296981228</v>
          </cell>
          <cell r="AO472">
            <v>2013.12</v>
          </cell>
          <cell r="AP472" t="str">
            <v>脱贫不享受政策户</v>
          </cell>
        </row>
        <row r="473">
          <cell r="F473" t="str">
            <v>王永彪</v>
          </cell>
          <cell r="G473" t="str">
            <v>15280119600217391X</v>
          </cell>
          <cell r="H473">
            <v>65</v>
          </cell>
        </row>
        <row r="473">
          <cell r="L473">
            <v>28316.09</v>
          </cell>
          <cell r="M473">
            <v>33910.74</v>
          </cell>
        </row>
        <row r="473">
          <cell r="AF473" t="str">
            <v>3</v>
          </cell>
        </row>
        <row r="473">
          <cell r="AH473" t="str">
            <v>户主</v>
          </cell>
          <cell r="AI473" t="str">
            <v>汉族</v>
          </cell>
          <cell r="AJ473" t="str">
            <v>健康</v>
          </cell>
          <cell r="AK473" t="str">
            <v/>
          </cell>
          <cell r="AL473" t="str">
            <v/>
          </cell>
          <cell r="AM473" t="str">
            <v>弱劳动力或半劳动力</v>
          </cell>
          <cell r="AN473" t="str">
            <v>13754185943</v>
          </cell>
          <cell r="AO473">
            <v>2013.12</v>
          </cell>
          <cell r="AP473" t="str">
            <v>脱贫不享受政策户</v>
          </cell>
        </row>
        <row r="474">
          <cell r="F474" t="str">
            <v>吕春兰</v>
          </cell>
          <cell r="G474" t="str">
            <v>152801196201083941</v>
          </cell>
          <cell r="H474">
            <v>63</v>
          </cell>
        </row>
        <row r="474">
          <cell r="L474">
            <v>28316.09</v>
          </cell>
          <cell r="M474">
            <v>33910.74</v>
          </cell>
        </row>
        <row r="474">
          <cell r="AF474" t="str">
            <v>3</v>
          </cell>
        </row>
        <row r="474">
          <cell r="AH474" t="str">
            <v>配偶</v>
          </cell>
          <cell r="AI474" t="str">
            <v>汉族</v>
          </cell>
          <cell r="AJ474" t="str">
            <v>健康</v>
          </cell>
          <cell r="AK474" t="str">
            <v/>
          </cell>
          <cell r="AL474" t="str">
            <v/>
          </cell>
          <cell r="AM474" t="str">
            <v>弱劳动力或半劳动力</v>
          </cell>
          <cell r="AN474" t="str">
            <v>13754185943</v>
          </cell>
          <cell r="AO474">
            <v>2013.12</v>
          </cell>
          <cell r="AP474" t="str">
            <v>脱贫不享受政策户</v>
          </cell>
        </row>
        <row r="475">
          <cell r="F475" t="str">
            <v>王文元</v>
          </cell>
          <cell r="G475" t="str">
            <v>152801199208013915</v>
          </cell>
          <cell r="H475">
            <v>33</v>
          </cell>
        </row>
        <row r="475">
          <cell r="L475">
            <v>28316.09</v>
          </cell>
          <cell r="M475">
            <v>33910.74</v>
          </cell>
        </row>
        <row r="475">
          <cell r="AF475" t="str">
            <v>3</v>
          </cell>
        </row>
        <row r="475">
          <cell r="AH475" t="str">
            <v>之子</v>
          </cell>
          <cell r="AI475" t="str">
            <v>汉族</v>
          </cell>
          <cell r="AJ475" t="str">
            <v>健康</v>
          </cell>
          <cell r="AK475" t="str">
            <v/>
          </cell>
          <cell r="AL475" t="str">
            <v/>
          </cell>
          <cell r="AM475" t="str">
            <v>普通劳动力</v>
          </cell>
          <cell r="AN475" t="str">
            <v>13754185943</v>
          </cell>
          <cell r="AO475">
            <v>2013.12</v>
          </cell>
          <cell r="AP475" t="str">
            <v>脱贫不享受政策户</v>
          </cell>
        </row>
        <row r="476">
          <cell r="F476" t="str">
            <v>李猛</v>
          </cell>
          <cell r="G476" t="str">
            <v>152801197211033918</v>
          </cell>
          <cell r="H476">
            <v>52</v>
          </cell>
        </row>
        <row r="476">
          <cell r="L476">
            <v>21766.13</v>
          </cell>
          <cell r="M476">
            <v>25937.33</v>
          </cell>
          <cell r="N476">
            <v>400</v>
          </cell>
        </row>
        <row r="476">
          <cell r="P476">
            <v>600</v>
          </cell>
        </row>
        <row r="476">
          <cell r="R476">
            <v>390</v>
          </cell>
        </row>
        <row r="476">
          <cell r="AF476" t="str">
            <v>1</v>
          </cell>
        </row>
        <row r="476">
          <cell r="AH476" t="str">
            <v>户主</v>
          </cell>
          <cell r="AI476" t="str">
            <v>汉族</v>
          </cell>
          <cell r="AJ476" t="str">
            <v>长期慢性病</v>
          </cell>
          <cell r="AK476" t="str">
            <v/>
          </cell>
          <cell r="AL476" t="str">
            <v/>
          </cell>
          <cell r="AM476" t="str">
            <v>弱劳动力或半劳动力</v>
          </cell>
          <cell r="AN476" t="str">
            <v>13904788443</v>
          </cell>
          <cell r="AO476">
            <v>2013.12</v>
          </cell>
          <cell r="AP476" t="str">
            <v>脱贫不享受政策户</v>
          </cell>
        </row>
        <row r="477">
          <cell r="F477" t="str">
            <v>史丙胜</v>
          </cell>
          <cell r="G477" t="str">
            <v>152801195611013917</v>
          </cell>
          <cell r="H477">
            <v>68</v>
          </cell>
        </row>
        <row r="477">
          <cell r="L477">
            <v>29669.71</v>
          </cell>
          <cell r="M477">
            <v>24166.89</v>
          </cell>
        </row>
        <row r="477">
          <cell r="AF477" t="str">
            <v>2</v>
          </cell>
        </row>
        <row r="477">
          <cell r="AH477" t="str">
            <v>户主</v>
          </cell>
          <cell r="AI477" t="str">
            <v>汉族</v>
          </cell>
          <cell r="AJ477" t="str">
            <v>健康</v>
          </cell>
          <cell r="AK477" t="str">
            <v/>
          </cell>
          <cell r="AL477" t="str">
            <v/>
          </cell>
          <cell r="AM477" t="str">
            <v>弱劳动力或半劳动力</v>
          </cell>
          <cell r="AN477" t="str">
            <v>15604782113</v>
          </cell>
          <cell r="AO477">
            <v>2013.12</v>
          </cell>
          <cell r="AP477" t="str">
            <v>脱贫不享受政策户</v>
          </cell>
        </row>
        <row r="478">
          <cell r="F478" t="str">
            <v>李文华</v>
          </cell>
          <cell r="G478" t="str">
            <v>152801196508173925</v>
          </cell>
          <cell r="H478">
            <v>60</v>
          </cell>
        </row>
        <row r="478">
          <cell r="L478">
            <v>29669.71</v>
          </cell>
          <cell r="M478">
            <v>24166.89</v>
          </cell>
        </row>
        <row r="478">
          <cell r="AF478" t="str">
            <v>2</v>
          </cell>
        </row>
        <row r="478">
          <cell r="AH478" t="str">
            <v>配偶</v>
          </cell>
          <cell r="AI478" t="str">
            <v>汉族</v>
          </cell>
          <cell r="AJ478" t="str">
            <v>健康</v>
          </cell>
          <cell r="AK478" t="str">
            <v/>
          </cell>
          <cell r="AL478" t="str">
            <v/>
          </cell>
          <cell r="AM478" t="str">
            <v>普通劳动力</v>
          </cell>
          <cell r="AN478" t="str">
            <v>15604782113</v>
          </cell>
          <cell r="AO478">
            <v>2013.12</v>
          </cell>
          <cell r="AP478" t="str">
            <v>脱贫不享受政策户</v>
          </cell>
        </row>
        <row r="479">
          <cell r="F479" t="str">
            <v>吴文胜</v>
          </cell>
          <cell r="G479" t="str">
            <v>15280119580922391X</v>
          </cell>
          <cell r="H479">
            <v>67</v>
          </cell>
        </row>
        <row r="479">
          <cell r="L479">
            <v>45233.38</v>
          </cell>
          <cell r="M479">
            <v>45238.76</v>
          </cell>
        </row>
        <row r="479">
          <cell r="AF479" t="str">
            <v>2</v>
          </cell>
        </row>
        <row r="479">
          <cell r="AH479" t="str">
            <v>户主</v>
          </cell>
          <cell r="AI479" t="str">
            <v>汉族</v>
          </cell>
          <cell r="AJ479" t="str">
            <v>健康</v>
          </cell>
          <cell r="AK479" t="str">
            <v/>
          </cell>
          <cell r="AL479" t="str">
            <v/>
          </cell>
          <cell r="AM479" t="str">
            <v>弱劳动力或半劳动力</v>
          </cell>
          <cell r="AN479" t="str">
            <v>15847847629</v>
          </cell>
          <cell r="AO479">
            <v>2013.12</v>
          </cell>
          <cell r="AP479" t="str">
            <v>脱贫不享受政策户</v>
          </cell>
        </row>
        <row r="480">
          <cell r="F480" t="str">
            <v>刘桂珍</v>
          </cell>
          <cell r="G480" t="str">
            <v>152801196410173927</v>
          </cell>
          <cell r="H480">
            <v>60</v>
          </cell>
        </row>
        <row r="480">
          <cell r="L480">
            <v>45233.38</v>
          </cell>
          <cell r="M480">
            <v>45238.76</v>
          </cell>
        </row>
        <row r="480">
          <cell r="AF480" t="str">
            <v>2</v>
          </cell>
        </row>
        <row r="480">
          <cell r="AH480" t="str">
            <v>配偶</v>
          </cell>
          <cell r="AI480" t="str">
            <v>汉族</v>
          </cell>
          <cell r="AJ480" t="str">
            <v>健康</v>
          </cell>
          <cell r="AK480" t="str">
            <v/>
          </cell>
          <cell r="AL480" t="str">
            <v/>
          </cell>
          <cell r="AM480" t="str">
            <v>普通劳动力</v>
          </cell>
          <cell r="AN480" t="str">
            <v>15847847629</v>
          </cell>
          <cell r="AO480">
            <v>2013.12</v>
          </cell>
          <cell r="AP480" t="str">
            <v>脱贫不享受政策户</v>
          </cell>
        </row>
        <row r="481">
          <cell r="F481" t="str">
            <v>金利平</v>
          </cell>
          <cell r="G481" t="str">
            <v>152801196205083922</v>
          </cell>
          <cell r="H481">
            <v>63</v>
          </cell>
        </row>
        <row r="481">
          <cell r="L481">
            <v>10801</v>
          </cell>
          <cell r="M481">
            <v>15301.96</v>
          </cell>
        </row>
        <row r="481">
          <cell r="AF481" t="str">
            <v>1</v>
          </cell>
        </row>
        <row r="481">
          <cell r="AH481" t="str">
            <v>户主</v>
          </cell>
          <cell r="AI481" t="str">
            <v>汉族</v>
          </cell>
          <cell r="AJ481" t="str">
            <v>健康</v>
          </cell>
          <cell r="AK481" t="str">
            <v/>
          </cell>
          <cell r="AL481" t="str">
            <v/>
          </cell>
          <cell r="AM481" t="str">
            <v>弱劳动力或半劳动力</v>
          </cell>
          <cell r="AN481" t="str">
            <v>15947286548</v>
          </cell>
          <cell r="AO481">
            <v>2013.12</v>
          </cell>
          <cell r="AP481" t="str">
            <v>脱贫不享受政策户</v>
          </cell>
        </row>
        <row r="482">
          <cell r="F482" t="str">
            <v>郭建军</v>
          </cell>
          <cell r="G482" t="str">
            <v>15280119660914391X</v>
          </cell>
          <cell r="H482">
            <v>59</v>
          </cell>
        </row>
        <row r="482">
          <cell r="L482">
            <v>34663.34</v>
          </cell>
          <cell r="M482">
            <v>40650.25</v>
          </cell>
        </row>
        <row r="482">
          <cell r="AF482" t="str">
            <v>3</v>
          </cell>
        </row>
        <row r="482">
          <cell r="AH482" t="str">
            <v>户主</v>
          </cell>
          <cell r="AI482" t="str">
            <v>汉族</v>
          </cell>
          <cell r="AJ482" t="str">
            <v>健康</v>
          </cell>
          <cell r="AK482" t="str">
            <v/>
          </cell>
          <cell r="AL482" t="str">
            <v/>
          </cell>
          <cell r="AM482" t="str">
            <v>普通劳动力</v>
          </cell>
          <cell r="AN482" t="str">
            <v>13847860840</v>
          </cell>
          <cell r="AO482">
            <v>2013.12</v>
          </cell>
          <cell r="AP482" t="str">
            <v>脱贫不享受政策户</v>
          </cell>
        </row>
        <row r="483">
          <cell r="F483" t="str">
            <v>温秀凤</v>
          </cell>
          <cell r="G483" t="str">
            <v>152801196807143945</v>
          </cell>
          <cell r="H483">
            <v>57</v>
          </cell>
        </row>
        <row r="483">
          <cell r="L483">
            <v>34663.34</v>
          </cell>
          <cell r="M483">
            <v>40650.25</v>
          </cell>
        </row>
        <row r="483">
          <cell r="AF483" t="str">
            <v>3</v>
          </cell>
        </row>
        <row r="483">
          <cell r="AH483" t="str">
            <v>配偶</v>
          </cell>
          <cell r="AI483" t="str">
            <v>汉族</v>
          </cell>
          <cell r="AJ483" t="str">
            <v>健康</v>
          </cell>
          <cell r="AK483" t="str">
            <v/>
          </cell>
          <cell r="AL483" t="str">
            <v/>
          </cell>
          <cell r="AM483" t="str">
            <v>普通劳动力</v>
          </cell>
          <cell r="AN483" t="str">
            <v>13847860840</v>
          </cell>
          <cell r="AO483">
            <v>2013.12</v>
          </cell>
          <cell r="AP483" t="str">
            <v>脱贫不享受政策户</v>
          </cell>
        </row>
        <row r="484">
          <cell r="F484" t="str">
            <v>郭凯峰</v>
          </cell>
          <cell r="G484" t="str">
            <v>152801199904303916</v>
          </cell>
          <cell r="H484">
            <v>26</v>
          </cell>
        </row>
        <row r="484">
          <cell r="L484">
            <v>34663.34</v>
          </cell>
          <cell r="M484">
            <v>40650.25</v>
          </cell>
        </row>
        <row r="484">
          <cell r="AF484" t="str">
            <v>3</v>
          </cell>
        </row>
        <row r="484">
          <cell r="AH484" t="str">
            <v>之子</v>
          </cell>
          <cell r="AI484" t="str">
            <v>汉族</v>
          </cell>
          <cell r="AJ484" t="str">
            <v>健康</v>
          </cell>
          <cell r="AK484" t="str">
            <v/>
          </cell>
          <cell r="AL484" t="str">
            <v/>
          </cell>
          <cell r="AM484" t="str">
            <v>普通劳动力</v>
          </cell>
          <cell r="AN484" t="str">
            <v>13847860840</v>
          </cell>
          <cell r="AO484">
            <v>2013.12</v>
          </cell>
          <cell r="AP484" t="str">
            <v>脱贫不享受政策户</v>
          </cell>
        </row>
        <row r="485">
          <cell r="F485" t="str">
            <v>苟建国</v>
          </cell>
          <cell r="G485" t="str">
            <v>152801196211243953</v>
          </cell>
          <cell r="H485">
            <v>62</v>
          </cell>
        </row>
        <row r="485">
          <cell r="L485">
            <v>21916.18</v>
          </cell>
          <cell r="M485">
            <v>22142.77</v>
          </cell>
        </row>
        <row r="485">
          <cell r="AF485" t="str">
            <v>2</v>
          </cell>
        </row>
        <row r="485">
          <cell r="AH485" t="str">
            <v>户主</v>
          </cell>
          <cell r="AI485" t="str">
            <v>汉族</v>
          </cell>
          <cell r="AJ485" t="str">
            <v>长期慢性病</v>
          </cell>
          <cell r="AK485" t="str">
            <v/>
          </cell>
          <cell r="AL485" t="str">
            <v/>
          </cell>
          <cell r="AM485" t="str">
            <v>弱劳动力或半劳动力</v>
          </cell>
          <cell r="AN485" t="str">
            <v>15047094110</v>
          </cell>
          <cell r="AO485">
            <v>2013.12</v>
          </cell>
          <cell r="AP485" t="str">
            <v>脱贫不享受政策户</v>
          </cell>
        </row>
        <row r="486">
          <cell r="F486" t="str">
            <v>周秀兰</v>
          </cell>
          <cell r="G486" t="str">
            <v>152801196406023926</v>
          </cell>
          <cell r="H486">
            <v>61</v>
          </cell>
        </row>
        <row r="486">
          <cell r="L486">
            <v>21916.18</v>
          </cell>
          <cell r="M486">
            <v>22142.77</v>
          </cell>
        </row>
        <row r="486">
          <cell r="AF486" t="str">
            <v>2</v>
          </cell>
        </row>
        <row r="486">
          <cell r="AH486" t="str">
            <v>配偶</v>
          </cell>
          <cell r="AI486" t="str">
            <v>汉族</v>
          </cell>
          <cell r="AJ486" t="str">
            <v>健康</v>
          </cell>
          <cell r="AK486" t="str">
            <v/>
          </cell>
          <cell r="AL486" t="str">
            <v/>
          </cell>
          <cell r="AM486" t="str">
            <v>普通劳动力</v>
          </cell>
          <cell r="AN486" t="str">
            <v>15047094110</v>
          </cell>
          <cell r="AO486">
            <v>2013.12</v>
          </cell>
          <cell r="AP486" t="str">
            <v>脱贫不享受政策户</v>
          </cell>
        </row>
        <row r="487">
          <cell r="F487" t="str">
            <v>刘志忠</v>
          </cell>
          <cell r="G487" t="str">
            <v>150802194503016512</v>
          </cell>
          <cell r="H487">
            <v>80</v>
          </cell>
        </row>
        <row r="487">
          <cell r="L487">
            <v>9770</v>
          </cell>
          <cell r="M487">
            <v>11426.12</v>
          </cell>
        </row>
        <row r="487">
          <cell r="AF487" t="str">
            <v>2</v>
          </cell>
        </row>
        <row r="487">
          <cell r="AH487" t="str">
            <v>户主</v>
          </cell>
          <cell r="AI487" t="str">
            <v>汉族</v>
          </cell>
          <cell r="AJ487" t="str">
            <v>长期慢性病,残疾</v>
          </cell>
          <cell r="AK487" t="str">
            <v>肢体残疾</v>
          </cell>
          <cell r="AL487" t="str">
            <v>四级</v>
          </cell>
          <cell r="AM487" t="str">
            <v>无劳动力</v>
          </cell>
          <cell r="AN487" t="str">
            <v>13514883835</v>
          </cell>
          <cell r="AO487">
            <v>2013.12</v>
          </cell>
          <cell r="AP487" t="str">
            <v>脱贫不享受政策户</v>
          </cell>
        </row>
        <row r="488">
          <cell r="F488" t="str">
            <v>李玉凤</v>
          </cell>
          <cell r="G488" t="str">
            <v>152801195111123925</v>
          </cell>
          <cell r="H488">
            <v>73</v>
          </cell>
        </row>
        <row r="488">
          <cell r="L488">
            <v>9770</v>
          </cell>
          <cell r="M488">
            <v>11426.12</v>
          </cell>
        </row>
        <row r="488">
          <cell r="AF488" t="str">
            <v>2</v>
          </cell>
        </row>
        <row r="488">
          <cell r="AH488" t="str">
            <v>配偶</v>
          </cell>
          <cell r="AI488" t="str">
            <v>汉族</v>
          </cell>
          <cell r="AJ488" t="str">
            <v>长期慢性病</v>
          </cell>
          <cell r="AK488" t="str">
            <v/>
          </cell>
          <cell r="AL488" t="str">
            <v/>
          </cell>
          <cell r="AM488" t="str">
            <v>弱劳动力或半劳动力</v>
          </cell>
          <cell r="AN488" t="str">
            <v>13514883835</v>
          </cell>
          <cell r="AO488">
            <v>2013.12</v>
          </cell>
          <cell r="AP488" t="str">
            <v>脱贫不享受政策户</v>
          </cell>
        </row>
        <row r="489">
          <cell r="F489" t="str">
            <v>马平</v>
          </cell>
          <cell r="G489" t="str">
            <v>152801196205073943</v>
          </cell>
          <cell r="H489">
            <v>63</v>
          </cell>
        </row>
        <row r="489">
          <cell r="L489">
            <v>84957.44</v>
          </cell>
          <cell r="M489">
            <v>84980.26</v>
          </cell>
        </row>
        <row r="489">
          <cell r="AF489" t="str">
            <v>3</v>
          </cell>
        </row>
        <row r="489">
          <cell r="AH489" t="str">
            <v>户主</v>
          </cell>
          <cell r="AI489" t="str">
            <v>汉族</v>
          </cell>
          <cell r="AJ489" t="str">
            <v>健康</v>
          </cell>
          <cell r="AK489" t="str">
            <v/>
          </cell>
          <cell r="AL489" t="str">
            <v/>
          </cell>
          <cell r="AM489" t="str">
            <v>弱劳动力或半劳动力</v>
          </cell>
          <cell r="AN489" t="str">
            <v>13214789688</v>
          </cell>
          <cell r="AO489">
            <v>2013.12</v>
          </cell>
          <cell r="AP489" t="str">
            <v>脱贫不享受政策户</v>
          </cell>
        </row>
        <row r="490">
          <cell r="F490" t="str">
            <v>李玉明</v>
          </cell>
          <cell r="G490" t="str">
            <v>152801196506100052</v>
          </cell>
          <cell r="H490">
            <v>60</v>
          </cell>
        </row>
        <row r="490">
          <cell r="L490">
            <v>84957.44</v>
          </cell>
          <cell r="M490">
            <v>84980.26</v>
          </cell>
        </row>
        <row r="490">
          <cell r="AF490" t="str">
            <v>3</v>
          </cell>
        </row>
        <row r="490">
          <cell r="AH490" t="str">
            <v>配偶</v>
          </cell>
          <cell r="AI490" t="str">
            <v>汉族</v>
          </cell>
          <cell r="AJ490" t="str">
            <v>健康</v>
          </cell>
          <cell r="AK490" t="str">
            <v/>
          </cell>
          <cell r="AL490" t="str">
            <v/>
          </cell>
          <cell r="AM490" t="str">
            <v>普通劳动力</v>
          </cell>
          <cell r="AN490" t="str">
            <v>13214789688</v>
          </cell>
          <cell r="AO490">
            <v>2018.01</v>
          </cell>
          <cell r="AP490" t="str">
            <v>脱贫不享受政策户</v>
          </cell>
        </row>
        <row r="491">
          <cell r="F491" t="str">
            <v>李凯旋</v>
          </cell>
          <cell r="G491" t="str">
            <v>152801198806038317</v>
          </cell>
          <cell r="H491">
            <v>37</v>
          </cell>
        </row>
        <row r="491">
          <cell r="L491">
            <v>84957.44</v>
          </cell>
          <cell r="M491">
            <v>84980.26</v>
          </cell>
        </row>
        <row r="491">
          <cell r="AF491" t="str">
            <v>3</v>
          </cell>
        </row>
        <row r="491">
          <cell r="AH491" t="str">
            <v>之子</v>
          </cell>
          <cell r="AI491" t="str">
            <v>汉族</v>
          </cell>
          <cell r="AJ491" t="str">
            <v>健康</v>
          </cell>
          <cell r="AK491" t="str">
            <v/>
          </cell>
          <cell r="AL491" t="str">
            <v/>
          </cell>
          <cell r="AM491" t="str">
            <v>普通劳动力</v>
          </cell>
          <cell r="AN491" t="str">
            <v>13214789688</v>
          </cell>
          <cell r="AO491">
            <v>2018.03</v>
          </cell>
          <cell r="AP491" t="str">
            <v>脱贫不享受政策户</v>
          </cell>
        </row>
        <row r="492">
          <cell r="F492" t="str">
            <v>邬海亮</v>
          </cell>
          <cell r="G492" t="str">
            <v>152801194910273917</v>
          </cell>
          <cell r="H492">
            <v>75</v>
          </cell>
        </row>
        <row r="492">
          <cell r="L492">
            <v>16212.51</v>
          </cell>
          <cell r="M492">
            <v>18471.68</v>
          </cell>
        </row>
        <row r="492">
          <cell r="AF492" t="str">
            <v>2</v>
          </cell>
        </row>
        <row r="492">
          <cell r="AH492" t="str">
            <v>户主</v>
          </cell>
          <cell r="AI492" t="str">
            <v>汉族</v>
          </cell>
          <cell r="AJ492" t="str">
            <v>长期慢性病</v>
          </cell>
          <cell r="AK492" t="str">
            <v/>
          </cell>
          <cell r="AL492" t="str">
            <v/>
          </cell>
          <cell r="AM492" t="str">
            <v>弱劳动力或半劳动力</v>
          </cell>
          <cell r="AN492" t="str">
            <v>15848734987</v>
          </cell>
          <cell r="AO492">
            <v>2013.12</v>
          </cell>
          <cell r="AP492" t="str">
            <v>脱贫不享受政策户</v>
          </cell>
        </row>
        <row r="493">
          <cell r="F493" t="str">
            <v>张凤芳</v>
          </cell>
          <cell r="G493" t="str">
            <v>152801194908193926</v>
          </cell>
          <cell r="H493">
            <v>76</v>
          </cell>
        </row>
        <row r="493">
          <cell r="L493">
            <v>16212.51</v>
          </cell>
          <cell r="M493">
            <v>18471.68</v>
          </cell>
        </row>
        <row r="493">
          <cell r="AF493" t="str">
            <v>2</v>
          </cell>
        </row>
        <row r="493">
          <cell r="AH493" t="str">
            <v>配偶</v>
          </cell>
          <cell r="AI493" t="str">
            <v>汉族</v>
          </cell>
          <cell r="AJ493" t="str">
            <v>长期慢性病</v>
          </cell>
          <cell r="AK493" t="str">
            <v/>
          </cell>
          <cell r="AL493" t="str">
            <v/>
          </cell>
          <cell r="AM493" t="str">
            <v>弱劳动力或半劳动力</v>
          </cell>
          <cell r="AN493" t="str">
            <v>15848734987</v>
          </cell>
          <cell r="AO493">
            <v>2013.12</v>
          </cell>
          <cell r="AP493" t="str">
            <v>脱贫不享受政策户</v>
          </cell>
        </row>
        <row r="494">
          <cell r="F494" t="str">
            <v>杨文忠</v>
          </cell>
          <cell r="G494" t="str">
            <v>152801196301203912</v>
          </cell>
          <cell r="H494">
            <v>62</v>
          </cell>
        </row>
        <row r="494">
          <cell r="L494">
            <v>20390.24</v>
          </cell>
          <cell r="M494">
            <v>21223.92</v>
          </cell>
        </row>
        <row r="494">
          <cell r="AF494" t="str">
            <v>2</v>
          </cell>
        </row>
        <row r="494">
          <cell r="AH494" t="str">
            <v>户主</v>
          </cell>
          <cell r="AI494" t="str">
            <v>汉族</v>
          </cell>
          <cell r="AJ494" t="str">
            <v>健康</v>
          </cell>
          <cell r="AK494" t="str">
            <v/>
          </cell>
          <cell r="AL494" t="str">
            <v/>
          </cell>
          <cell r="AM494" t="str">
            <v>弱劳动力或半劳动力</v>
          </cell>
          <cell r="AN494" t="str">
            <v>15048598069</v>
          </cell>
          <cell r="AO494">
            <v>2013.12</v>
          </cell>
          <cell r="AP494" t="str">
            <v>脱贫不享受政策户</v>
          </cell>
        </row>
        <row r="495">
          <cell r="F495" t="str">
            <v>温秀兰</v>
          </cell>
          <cell r="G495" t="str">
            <v>152801196307113926</v>
          </cell>
          <cell r="H495">
            <v>62</v>
          </cell>
        </row>
        <row r="495">
          <cell r="L495">
            <v>20390.24</v>
          </cell>
          <cell r="M495">
            <v>21223.92</v>
          </cell>
        </row>
        <row r="495">
          <cell r="AF495" t="str">
            <v>2</v>
          </cell>
        </row>
        <row r="495">
          <cell r="AH495" t="str">
            <v>配偶</v>
          </cell>
          <cell r="AI495" t="str">
            <v>汉族</v>
          </cell>
          <cell r="AJ495" t="str">
            <v>长期慢性病</v>
          </cell>
          <cell r="AK495" t="str">
            <v/>
          </cell>
          <cell r="AL495" t="str">
            <v/>
          </cell>
          <cell r="AM495" t="str">
            <v>弱劳动力或半劳动力</v>
          </cell>
          <cell r="AN495" t="str">
            <v>15048598069</v>
          </cell>
          <cell r="AO495">
            <v>2013.12</v>
          </cell>
          <cell r="AP495" t="str">
            <v>脱贫不享受政策户</v>
          </cell>
        </row>
        <row r="496">
          <cell r="F496" t="str">
            <v>李勇</v>
          </cell>
          <cell r="G496" t="str">
            <v>152801196811033917</v>
          </cell>
          <cell r="H496">
            <v>56</v>
          </cell>
        </row>
        <row r="496">
          <cell r="L496">
            <v>15857.94</v>
          </cell>
          <cell r="M496">
            <v>11092.79</v>
          </cell>
        </row>
        <row r="496">
          <cell r="AF496" t="str">
            <v>3</v>
          </cell>
        </row>
        <row r="496">
          <cell r="AH496" t="str">
            <v>户主</v>
          </cell>
          <cell r="AI496" t="str">
            <v>汉族</v>
          </cell>
          <cell r="AJ496" t="str">
            <v>长期慢性病</v>
          </cell>
          <cell r="AK496" t="str">
            <v/>
          </cell>
          <cell r="AL496" t="str">
            <v/>
          </cell>
          <cell r="AM496" t="str">
            <v>弱劳动力或半劳动力</v>
          </cell>
          <cell r="AN496" t="str">
            <v>18847849087</v>
          </cell>
          <cell r="AO496">
            <v>2013.12</v>
          </cell>
          <cell r="AP496" t="str">
            <v>脱贫不享受政策户</v>
          </cell>
        </row>
        <row r="497">
          <cell r="F497" t="str">
            <v>付银花</v>
          </cell>
          <cell r="G497" t="str">
            <v>15280119711121392X</v>
          </cell>
          <cell r="H497">
            <v>53</v>
          </cell>
        </row>
        <row r="497">
          <cell r="L497">
            <v>15857.94</v>
          </cell>
          <cell r="M497">
            <v>11092.79</v>
          </cell>
        </row>
        <row r="497">
          <cell r="AF497" t="str">
            <v>3</v>
          </cell>
        </row>
        <row r="497">
          <cell r="AH497" t="str">
            <v>配偶</v>
          </cell>
          <cell r="AI497" t="str">
            <v>汉族</v>
          </cell>
          <cell r="AJ497" t="str">
            <v>健康</v>
          </cell>
          <cell r="AK497" t="str">
            <v/>
          </cell>
          <cell r="AL497" t="str">
            <v/>
          </cell>
          <cell r="AM497" t="str">
            <v>普通劳动力</v>
          </cell>
          <cell r="AN497" t="str">
            <v>18847849087</v>
          </cell>
          <cell r="AO497">
            <v>2013.12</v>
          </cell>
          <cell r="AP497" t="str">
            <v>脱贫不享受政策户</v>
          </cell>
        </row>
        <row r="498">
          <cell r="F498" t="str">
            <v>李翔凤</v>
          </cell>
          <cell r="G498" t="str">
            <v>152801199512173921</v>
          </cell>
          <cell r="H498">
            <v>29</v>
          </cell>
        </row>
        <row r="498">
          <cell r="L498">
            <v>15857.94</v>
          </cell>
          <cell r="M498">
            <v>11092.79</v>
          </cell>
        </row>
        <row r="498">
          <cell r="AF498" t="str">
            <v>3</v>
          </cell>
        </row>
        <row r="498">
          <cell r="AH498" t="str">
            <v>之女</v>
          </cell>
          <cell r="AI498" t="str">
            <v>汉族</v>
          </cell>
          <cell r="AJ498" t="str">
            <v>健康</v>
          </cell>
          <cell r="AK498" t="str">
            <v/>
          </cell>
          <cell r="AL498" t="str">
            <v/>
          </cell>
          <cell r="AM498" t="str">
            <v>普通劳动力</v>
          </cell>
          <cell r="AN498" t="str">
            <v>18847849087</v>
          </cell>
          <cell r="AO498">
            <v>2013.12</v>
          </cell>
          <cell r="AP498" t="str">
            <v>脱贫不享受政策户</v>
          </cell>
        </row>
        <row r="499">
          <cell r="F499" t="str">
            <v>李凤莲</v>
          </cell>
          <cell r="G499" t="str">
            <v>152801196805033929</v>
          </cell>
          <cell r="H499">
            <v>57</v>
          </cell>
        </row>
        <row r="499">
          <cell r="L499">
            <v>30253.2</v>
          </cell>
          <cell r="M499">
            <v>36020.56</v>
          </cell>
        </row>
        <row r="499">
          <cell r="AF499" t="str">
            <v>3</v>
          </cell>
        </row>
        <row r="499">
          <cell r="AH499" t="str">
            <v>户主</v>
          </cell>
          <cell r="AI499" t="str">
            <v>汉族</v>
          </cell>
          <cell r="AJ499" t="str">
            <v>健康</v>
          </cell>
          <cell r="AK499" t="str">
            <v/>
          </cell>
          <cell r="AL499" t="str">
            <v/>
          </cell>
          <cell r="AM499" t="str">
            <v>普通劳动力</v>
          </cell>
          <cell r="AN499" t="str">
            <v>13214883681</v>
          </cell>
          <cell r="AO499">
            <v>2013.12</v>
          </cell>
          <cell r="AP499" t="str">
            <v>脱贫不享受政策户</v>
          </cell>
        </row>
        <row r="500">
          <cell r="F500" t="str">
            <v>赵书文</v>
          </cell>
          <cell r="G500" t="str">
            <v>152801197108215916</v>
          </cell>
          <cell r="H500">
            <v>54</v>
          </cell>
        </row>
        <row r="500">
          <cell r="L500">
            <v>30253.2</v>
          </cell>
          <cell r="M500">
            <v>36020.56</v>
          </cell>
        </row>
        <row r="500">
          <cell r="AF500" t="str">
            <v>3</v>
          </cell>
        </row>
        <row r="500">
          <cell r="AH500" t="str">
            <v>配偶</v>
          </cell>
          <cell r="AI500" t="str">
            <v>汉族</v>
          </cell>
          <cell r="AJ500" t="str">
            <v>健康</v>
          </cell>
          <cell r="AK500" t="str">
            <v/>
          </cell>
          <cell r="AL500" t="str">
            <v/>
          </cell>
          <cell r="AM500" t="str">
            <v>普通劳动力</v>
          </cell>
          <cell r="AN500" t="str">
            <v>13214883681</v>
          </cell>
          <cell r="AO500">
            <v>2018.05</v>
          </cell>
          <cell r="AP500" t="str">
            <v>脱贫不享受政策户</v>
          </cell>
        </row>
        <row r="501">
          <cell r="F501" t="str">
            <v>赵志伟</v>
          </cell>
          <cell r="G501" t="str">
            <v>150802200607203919</v>
          </cell>
          <cell r="H501">
            <v>19</v>
          </cell>
        </row>
        <row r="501">
          <cell r="L501">
            <v>30253.2</v>
          </cell>
          <cell r="M501">
            <v>36020.56</v>
          </cell>
        </row>
        <row r="501">
          <cell r="AF501" t="str">
            <v>3</v>
          </cell>
        </row>
        <row r="501">
          <cell r="AH501" t="str">
            <v>之子</v>
          </cell>
          <cell r="AI501" t="str">
            <v>汉族</v>
          </cell>
          <cell r="AJ501" t="str">
            <v>健康</v>
          </cell>
          <cell r="AK501" t="str">
            <v/>
          </cell>
          <cell r="AL501" t="str">
            <v/>
          </cell>
          <cell r="AM501" t="str">
            <v>普通劳动力</v>
          </cell>
          <cell r="AN501" t="str">
            <v>13214883681</v>
          </cell>
          <cell r="AO501">
            <v>2013.12</v>
          </cell>
          <cell r="AP501" t="str">
            <v>脱贫不享受政策户</v>
          </cell>
        </row>
        <row r="502">
          <cell r="F502" t="str">
            <v>刘成成</v>
          </cell>
          <cell r="G502" t="str">
            <v>152801197005043912</v>
          </cell>
          <cell r="H502">
            <v>55</v>
          </cell>
        </row>
        <row r="502">
          <cell r="L502">
            <v>36545.07</v>
          </cell>
          <cell r="M502">
            <v>48216.92</v>
          </cell>
        </row>
        <row r="502">
          <cell r="AF502" t="str">
            <v>3</v>
          </cell>
        </row>
        <row r="502">
          <cell r="AH502" t="str">
            <v>户主</v>
          </cell>
          <cell r="AI502" t="str">
            <v>汉族</v>
          </cell>
          <cell r="AJ502" t="str">
            <v>健康</v>
          </cell>
          <cell r="AK502" t="str">
            <v/>
          </cell>
          <cell r="AL502" t="str">
            <v/>
          </cell>
          <cell r="AM502" t="str">
            <v>普通劳动力</v>
          </cell>
          <cell r="AN502" t="str">
            <v>18704900515</v>
          </cell>
          <cell r="AO502">
            <v>2013.12</v>
          </cell>
          <cell r="AP502" t="str">
            <v>脱贫不享受政策户</v>
          </cell>
        </row>
        <row r="503">
          <cell r="F503" t="str">
            <v>池小丽</v>
          </cell>
          <cell r="G503" t="str">
            <v>152801196802103928</v>
          </cell>
          <cell r="H503">
            <v>57</v>
          </cell>
        </row>
        <row r="503">
          <cell r="L503">
            <v>36545.07</v>
          </cell>
          <cell r="M503">
            <v>48216.92</v>
          </cell>
        </row>
        <row r="503">
          <cell r="AF503" t="str">
            <v>3</v>
          </cell>
        </row>
        <row r="503">
          <cell r="AH503" t="str">
            <v>配偶</v>
          </cell>
          <cell r="AI503" t="str">
            <v>汉族</v>
          </cell>
          <cell r="AJ503" t="str">
            <v>健康</v>
          </cell>
          <cell r="AK503" t="str">
            <v/>
          </cell>
          <cell r="AL503" t="str">
            <v/>
          </cell>
          <cell r="AM503" t="str">
            <v>普通劳动力</v>
          </cell>
          <cell r="AN503" t="str">
            <v>15374835012</v>
          </cell>
          <cell r="AO503">
            <v>2013.12</v>
          </cell>
          <cell r="AP503" t="str">
            <v>脱贫不享受政策户</v>
          </cell>
        </row>
        <row r="504">
          <cell r="F504" t="str">
            <v>刘洋</v>
          </cell>
          <cell r="G504" t="str">
            <v>152801199204043914</v>
          </cell>
          <cell r="H504">
            <v>33</v>
          </cell>
        </row>
        <row r="504">
          <cell r="L504">
            <v>36545.07</v>
          </cell>
          <cell r="M504">
            <v>48216.92</v>
          </cell>
        </row>
        <row r="504">
          <cell r="AF504" t="str">
            <v>3</v>
          </cell>
        </row>
        <row r="504">
          <cell r="AH504" t="str">
            <v>之子</v>
          </cell>
          <cell r="AI504" t="str">
            <v>汉族</v>
          </cell>
          <cell r="AJ504" t="str">
            <v>健康</v>
          </cell>
          <cell r="AK504" t="str">
            <v/>
          </cell>
          <cell r="AL504" t="str">
            <v/>
          </cell>
          <cell r="AM504" t="str">
            <v>普通劳动力</v>
          </cell>
          <cell r="AN504" t="str">
            <v>18248386611</v>
          </cell>
          <cell r="AO504">
            <v>2013.12</v>
          </cell>
          <cell r="AP504" t="str">
            <v>脱贫不享受政策户</v>
          </cell>
        </row>
        <row r="505">
          <cell r="F505" t="str">
            <v>苟新忠</v>
          </cell>
          <cell r="G505" t="str">
            <v>152801195704013916</v>
          </cell>
          <cell r="H505">
            <v>68</v>
          </cell>
        </row>
        <row r="505">
          <cell r="L505">
            <v>19485.69</v>
          </cell>
          <cell r="M505">
            <v>19494.95</v>
          </cell>
        </row>
        <row r="505">
          <cell r="AF505" t="str">
            <v>2</v>
          </cell>
        </row>
        <row r="505">
          <cell r="AH505" t="str">
            <v>户主</v>
          </cell>
          <cell r="AI505" t="str">
            <v>汉族</v>
          </cell>
          <cell r="AJ505" t="str">
            <v>长期慢性病</v>
          </cell>
          <cell r="AK505" t="str">
            <v/>
          </cell>
          <cell r="AL505" t="str">
            <v/>
          </cell>
          <cell r="AM505" t="str">
            <v>弱劳动力或半劳动力</v>
          </cell>
          <cell r="AN505" t="str">
            <v>15147874439</v>
          </cell>
          <cell r="AO505">
            <v>2013.12</v>
          </cell>
          <cell r="AP505" t="str">
            <v>脱贫不享受政策户</v>
          </cell>
        </row>
        <row r="506">
          <cell r="F506" t="str">
            <v>邬锁女</v>
          </cell>
          <cell r="G506" t="str">
            <v>15280119580117392X</v>
          </cell>
          <cell r="H506">
            <v>67</v>
          </cell>
        </row>
        <row r="506">
          <cell r="L506">
            <v>19485.69</v>
          </cell>
          <cell r="M506">
            <v>19494.95</v>
          </cell>
        </row>
        <row r="506">
          <cell r="AF506" t="str">
            <v>2</v>
          </cell>
        </row>
        <row r="506">
          <cell r="AH506" t="str">
            <v>配偶</v>
          </cell>
          <cell r="AI506" t="str">
            <v>汉族</v>
          </cell>
          <cell r="AJ506" t="str">
            <v>健康</v>
          </cell>
          <cell r="AK506" t="str">
            <v/>
          </cell>
          <cell r="AL506" t="str">
            <v/>
          </cell>
          <cell r="AM506" t="str">
            <v>弱劳动力或半劳动力</v>
          </cell>
          <cell r="AN506" t="str">
            <v>15147874439</v>
          </cell>
          <cell r="AO506">
            <v>2013.12</v>
          </cell>
          <cell r="AP506" t="str">
            <v>脱贫不享受政策户</v>
          </cell>
        </row>
        <row r="507">
          <cell r="F507" t="str">
            <v>冉秀兰</v>
          </cell>
          <cell r="G507" t="str">
            <v>152801194005183946</v>
          </cell>
          <cell r="H507">
            <v>85</v>
          </cell>
        </row>
        <row r="507">
          <cell r="L507">
            <v>12314</v>
          </cell>
          <cell r="M507">
            <v>13742.7</v>
          </cell>
        </row>
        <row r="507">
          <cell r="AF507" t="str">
            <v>1</v>
          </cell>
        </row>
        <row r="507">
          <cell r="AH507" t="str">
            <v>户主</v>
          </cell>
          <cell r="AI507" t="str">
            <v>汉族</v>
          </cell>
          <cell r="AJ507" t="str">
            <v>残疾</v>
          </cell>
          <cell r="AK507" t="str">
            <v>肢体残疾</v>
          </cell>
          <cell r="AL507" t="str">
            <v>四级</v>
          </cell>
          <cell r="AM507" t="str">
            <v>无劳动力</v>
          </cell>
          <cell r="AN507" t="str">
            <v>15647852229</v>
          </cell>
          <cell r="AO507">
            <v>2013.12</v>
          </cell>
          <cell r="AP507" t="str">
            <v>脱贫不享受政策户</v>
          </cell>
        </row>
        <row r="508">
          <cell r="F508" t="str">
            <v>杜迎花</v>
          </cell>
          <cell r="G508" t="str">
            <v>152801194705203928</v>
          </cell>
          <cell r="H508">
            <v>78</v>
          </cell>
        </row>
        <row r="508">
          <cell r="L508">
            <v>9731</v>
          </cell>
          <cell r="M508">
            <v>9860</v>
          </cell>
        </row>
        <row r="508">
          <cell r="AF508" t="str">
            <v>1</v>
          </cell>
        </row>
        <row r="508">
          <cell r="AH508" t="str">
            <v>户主</v>
          </cell>
          <cell r="AI508" t="str">
            <v>汉族</v>
          </cell>
          <cell r="AJ508" t="str">
            <v>长期慢性病</v>
          </cell>
          <cell r="AK508" t="str">
            <v/>
          </cell>
          <cell r="AL508" t="str">
            <v/>
          </cell>
          <cell r="AM508" t="str">
            <v>无劳动力</v>
          </cell>
          <cell r="AN508" t="str">
            <v>15048808958</v>
          </cell>
          <cell r="AO508">
            <v>2013.12</v>
          </cell>
          <cell r="AP508" t="str">
            <v>脱贫不享受政策户</v>
          </cell>
        </row>
        <row r="509">
          <cell r="F509" t="str">
            <v>石桂兰</v>
          </cell>
          <cell r="G509" t="str">
            <v>152801195204283928</v>
          </cell>
          <cell r="H509">
            <v>73</v>
          </cell>
        </row>
        <row r="509">
          <cell r="L509">
            <v>8911.31</v>
          </cell>
          <cell r="M509">
            <v>11034.57</v>
          </cell>
        </row>
        <row r="509">
          <cell r="AF509" t="str">
            <v>1.67</v>
          </cell>
        </row>
        <row r="509">
          <cell r="AH509" t="str">
            <v>户主</v>
          </cell>
          <cell r="AI509" t="str">
            <v>汉族</v>
          </cell>
          <cell r="AJ509" t="str">
            <v>健康</v>
          </cell>
          <cell r="AK509" t="str">
            <v/>
          </cell>
          <cell r="AL509" t="str">
            <v/>
          </cell>
          <cell r="AM509" t="str">
            <v>弱劳动力或半劳动力</v>
          </cell>
          <cell r="AN509" t="str">
            <v>13190798011</v>
          </cell>
          <cell r="AO509">
            <v>2013.12</v>
          </cell>
          <cell r="AP509" t="str">
            <v>脱贫不享受政策户</v>
          </cell>
        </row>
        <row r="510">
          <cell r="F510" t="str">
            <v>刘银平</v>
          </cell>
          <cell r="G510" t="str">
            <v>152801197310013912</v>
          </cell>
          <cell r="H510">
            <v>52</v>
          </cell>
        </row>
        <row r="510">
          <cell r="L510">
            <v>36686.03</v>
          </cell>
          <cell r="M510">
            <v>32094.02</v>
          </cell>
        </row>
        <row r="510">
          <cell r="AF510" t="str">
            <v>2</v>
          </cell>
        </row>
        <row r="510">
          <cell r="AH510" t="str">
            <v>户主</v>
          </cell>
          <cell r="AI510" t="str">
            <v>汉族</v>
          </cell>
          <cell r="AJ510" t="str">
            <v>健康</v>
          </cell>
          <cell r="AK510" t="str">
            <v/>
          </cell>
          <cell r="AL510" t="str">
            <v/>
          </cell>
          <cell r="AM510" t="str">
            <v>普通劳动力</v>
          </cell>
          <cell r="AN510" t="str">
            <v>13947831927</v>
          </cell>
          <cell r="AO510">
            <v>2013.12</v>
          </cell>
          <cell r="AP510" t="str">
            <v>脱贫不享受政策户</v>
          </cell>
        </row>
        <row r="511">
          <cell r="F511" t="str">
            <v>刘世龙</v>
          </cell>
          <cell r="G511" t="str">
            <v>152801200101093914</v>
          </cell>
          <cell r="H511">
            <v>24</v>
          </cell>
        </row>
        <row r="511">
          <cell r="L511">
            <v>36686.03</v>
          </cell>
          <cell r="M511">
            <v>32094.02</v>
          </cell>
        </row>
        <row r="511">
          <cell r="AF511" t="str">
            <v>2</v>
          </cell>
        </row>
        <row r="511">
          <cell r="AH511" t="str">
            <v>之子</v>
          </cell>
          <cell r="AI511" t="str">
            <v>汉族</v>
          </cell>
          <cell r="AJ511" t="str">
            <v>健康</v>
          </cell>
          <cell r="AK511" t="str">
            <v/>
          </cell>
          <cell r="AL511" t="str">
            <v/>
          </cell>
          <cell r="AM511" t="str">
            <v>普通劳动力</v>
          </cell>
          <cell r="AN511" t="str">
            <v>13947831927</v>
          </cell>
          <cell r="AO511">
            <v>2013.12</v>
          </cell>
          <cell r="AP511" t="str">
            <v>脱贫不享受政策户</v>
          </cell>
        </row>
        <row r="512">
          <cell r="F512" t="str">
            <v>胡志忠</v>
          </cell>
          <cell r="G512" t="str">
            <v>152801194812213910</v>
          </cell>
          <cell r="H512">
            <v>76</v>
          </cell>
        </row>
        <row r="512">
          <cell r="L512">
            <v>16107.36</v>
          </cell>
          <cell r="M512">
            <v>16113.38</v>
          </cell>
        </row>
        <row r="512">
          <cell r="AF512" t="str">
            <v>2</v>
          </cell>
        </row>
        <row r="512">
          <cell r="AH512" t="str">
            <v>户主</v>
          </cell>
          <cell r="AI512" t="str">
            <v>汉族</v>
          </cell>
          <cell r="AJ512" t="str">
            <v>长期慢性病</v>
          </cell>
          <cell r="AK512" t="str">
            <v/>
          </cell>
          <cell r="AL512" t="str">
            <v/>
          </cell>
          <cell r="AM512" t="str">
            <v>弱劳动力或半劳动力</v>
          </cell>
          <cell r="AN512" t="str">
            <v>13514797596</v>
          </cell>
          <cell r="AO512">
            <v>2013.12</v>
          </cell>
          <cell r="AP512" t="str">
            <v>脱贫不享受政策户</v>
          </cell>
        </row>
        <row r="513">
          <cell r="F513" t="str">
            <v>张生梅</v>
          </cell>
          <cell r="G513" t="str">
            <v>152801195705013926</v>
          </cell>
          <cell r="H513">
            <v>68</v>
          </cell>
        </row>
        <row r="513">
          <cell r="L513">
            <v>16107.36</v>
          </cell>
          <cell r="M513">
            <v>16113.38</v>
          </cell>
        </row>
        <row r="513">
          <cell r="AF513" t="str">
            <v>2</v>
          </cell>
        </row>
        <row r="513">
          <cell r="AH513" t="str">
            <v>配偶</v>
          </cell>
          <cell r="AI513" t="str">
            <v>汉族</v>
          </cell>
          <cell r="AJ513" t="str">
            <v>健康</v>
          </cell>
          <cell r="AK513" t="str">
            <v/>
          </cell>
          <cell r="AL513" t="str">
            <v/>
          </cell>
          <cell r="AM513" t="str">
            <v>弱劳动力或半劳动力</v>
          </cell>
          <cell r="AN513" t="str">
            <v>13514797596</v>
          </cell>
          <cell r="AO513">
            <v>2013.12</v>
          </cell>
          <cell r="AP513" t="str">
            <v>脱贫不享受政策户</v>
          </cell>
        </row>
        <row r="514">
          <cell r="F514" t="str">
            <v>高二亮</v>
          </cell>
          <cell r="G514" t="str">
            <v>152801198702133918</v>
          </cell>
          <cell r="H514">
            <v>38</v>
          </cell>
        </row>
        <row r="514">
          <cell r="L514">
            <v>20129.63</v>
          </cell>
          <cell r="M514">
            <v>20134.01</v>
          </cell>
        </row>
        <row r="514">
          <cell r="AF514" t="str">
            <v>4</v>
          </cell>
        </row>
        <row r="514">
          <cell r="AH514" t="str">
            <v>户主</v>
          </cell>
          <cell r="AI514" t="str">
            <v>汉族</v>
          </cell>
          <cell r="AJ514" t="str">
            <v>健康</v>
          </cell>
          <cell r="AK514" t="str">
            <v/>
          </cell>
          <cell r="AL514" t="str">
            <v/>
          </cell>
          <cell r="AM514" t="str">
            <v>普通劳动力</v>
          </cell>
          <cell r="AN514" t="str">
            <v>13947827318</v>
          </cell>
          <cell r="AO514">
            <v>2013.12</v>
          </cell>
          <cell r="AP514" t="str">
            <v>脱贫不享受政策户</v>
          </cell>
        </row>
        <row r="515">
          <cell r="F515" t="str">
            <v>冀炎</v>
          </cell>
          <cell r="G515" t="str">
            <v>15280119910129362X</v>
          </cell>
          <cell r="H515">
            <v>34</v>
          </cell>
        </row>
        <row r="515">
          <cell r="L515">
            <v>20129.63</v>
          </cell>
          <cell r="M515">
            <v>20134.01</v>
          </cell>
        </row>
        <row r="515">
          <cell r="AF515" t="str">
            <v>4</v>
          </cell>
        </row>
        <row r="515">
          <cell r="AH515" t="str">
            <v>配偶</v>
          </cell>
          <cell r="AI515" t="str">
            <v>汉族</v>
          </cell>
          <cell r="AJ515" t="str">
            <v>健康</v>
          </cell>
          <cell r="AK515" t="str">
            <v/>
          </cell>
          <cell r="AL515" t="str">
            <v/>
          </cell>
          <cell r="AM515" t="str">
            <v>普通劳动力</v>
          </cell>
          <cell r="AN515" t="str">
            <v>13947827318</v>
          </cell>
          <cell r="AO515">
            <v>2018.01</v>
          </cell>
          <cell r="AP515" t="str">
            <v>脱贫不享受政策户</v>
          </cell>
        </row>
        <row r="516">
          <cell r="F516" t="str">
            <v>高靖辕</v>
          </cell>
          <cell r="G516" t="str">
            <v>150802201711160095</v>
          </cell>
          <cell r="H516">
            <v>7</v>
          </cell>
        </row>
        <row r="516">
          <cell r="L516">
            <v>20129.63</v>
          </cell>
          <cell r="M516">
            <v>20134.01</v>
          </cell>
        </row>
        <row r="516">
          <cell r="AF516" t="str">
            <v>4</v>
          </cell>
        </row>
        <row r="516">
          <cell r="AH516" t="str">
            <v>之子</v>
          </cell>
          <cell r="AI516" t="str">
            <v>汉族</v>
          </cell>
          <cell r="AJ516" t="str">
            <v>健康</v>
          </cell>
          <cell r="AK516" t="str">
            <v/>
          </cell>
          <cell r="AL516" t="str">
            <v/>
          </cell>
          <cell r="AM516" t="str">
            <v>无劳动力</v>
          </cell>
          <cell r="AN516" t="str">
            <v>13947827318</v>
          </cell>
          <cell r="AO516">
            <v>2018.01</v>
          </cell>
          <cell r="AP516" t="str">
            <v>脱贫不享受政策户</v>
          </cell>
        </row>
        <row r="517">
          <cell r="F517" t="str">
            <v>高靖轩</v>
          </cell>
          <cell r="G517" t="str">
            <v>15080220130214393X</v>
          </cell>
          <cell r="H517">
            <v>12</v>
          </cell>
        </row>
        <row r="517">
          <cell r="L517">
            <v>20129.63</v>
          </cell>
          <cell r="M517">
            <v>20134.01</v>
          </cell>
        </row>
        <row r="517">
          <cell r="AF517" t="str">
            <v>4</v>
          </cell>
        </row>
        <row r="517">
          <cell r="AH517" t="str">
            <v>之子</v>
          </cell>
          <cell r="AI517" t="str">
            <v>汉族</v>
          </cell>
          <cell r="AJ517" t="str">
            <v>健康</v>
          </cell>
          <cell r="AK517" t="str">
            <v/>
          </cell>
          <cell r="AL517" t="str">
            <v/>
          </cell>
          <cell r="AM517" t="str">
            <v>无劳动力</v>
          </cell>
          <cell r="AN517" t="str">
            <v>13947827318</v>
          </cell>
          <cell r="AO517">
            <v>2013.12</v>
          </cell>
          <cell r="AP517" t="str">
            <v>脱贫不享受政策户</v>
          </cell>
        </row>
        <row r="518">
          <cell r="F518" t="str">
            <v>郭勇</v>
          </cell>
          <cell r="G518" t="str">
            <v>15280119440524391X</v>
          </cell>
          <cell r="H518">
            <v>81</v>
          </cell>
        </row>
        <row r="518">
          <cell r="L518">
            <v>12218.45</v>
          </cell>
          <cell r="M518">
            <v>12335.61</v>
          </cell>
        </row>
        <row r="518">
          <cell r="AF518" t="str">
            <v>2</v>
          </cell>
        </row>
        <row r="518">
          <cell r="AH518" t="str">
            <v>户主</v>
          </cell>
          <cell r="AI518" t="str">
            <v>汉族</v>
          </cell>
          <cell r="AJ518" t="str">
            <v>长期慢性病,残疾</v>
          </cell>
          <cell r="AK518" t="str">
            <v>听力残疾</v>
          </cell>
          <cell r="AL518" t="str">
            <v>一级</v>
          </cell>
          <cell r="AM518" t="str">
            <v>弱劳动力或半劳动力</v>
          </cell>
          <cell r="AN518" t="str">
            <v>13947824033</v>
          </cell>
          <cell r="AO518">
            <v>2013.12</v>
          </cell>
          <cell r="AP518" t="str">
            <v>脱贫不享受政策户</v>
          </cell>
        </row>
        <row r="519">
          <cell r="F519" t="str">
            <v>陈秀英</v>
          </cell>
          <cell r="G519" t="str">
            <v>152801194502183920</v>
          </cell>
          <cell r="H519">
            <v>80</v>
          </cell>
        </row>
        <row r="519">
          <cell r="L519">
            <v>12218.45</v>
          </cell>
          <cell r="M519">
            <v>12335.61</v>
          </cell>
        </row>
        <row r="519">
          <cell r="AF519" t="str">
            <v>2</v>
          </cell>
        </row>
        <row r="519">
          <cell r="AH519" t="str">
            <v>配偶</v>
          </cell>
          <cell r="AI519" t="str">
            <v>汉族</v>
          </cell>
          <cell r="AJ519" t="str">
            <v>长期慢性病,残疾</v>
          </cell>
          <cell r="AK519" t="str">
            <v>肢体残疾</v>
          </cell>
          <cell r="AL519" t="str">
            <v>一级</v>
          </cell>
          <cell r="AM519" t="str">
            <v>无劳动力</v>
          </cell>
          <cell r="AN519" t="str">
            <v>13947824033</v>
          </cell>
          <cell r="AO519">
            <v>2013.12</v>
          </cell>
          <cell r="AP519" t="str">
            <v>脱贫不享受政策户</v>
          </cell>
        </row>
        <row r="520">
          <cell r="F520" t="str">
            <v>王登云</v>
          </cell>
          <cell r="G520" t="str">
            <v>152801195407273914</v>
          </cell>
          <cell r="H520">
            <v>71</v>
          </cell>
        </row>
        <row r="520">
          <cell r="L520">
            <v>44073.09</v>
          </cell>
          <cell r="M520">
            <v>17077.29</v>
          </cell>
        </row>
        <row r="520">
          <cell r="AF520" t="str">
            <v>2</v>
          </cell>
        </row>
        <row r="520">
          <cell r="AH520" t="str">
            <v>户主</v>
          </cell>
          <cell r="AI520" t="str">
            <v>汉族</v>
          </cell>
          <cell r="AJ520" t="str">
            <v>健康</v>
          </cell>
          <cell r="AK520" t="str">
            <v/>
          </cell>
          <cell r="AL520" t="str">
            <v/>
          </cell>
          <cell r="AM520" t="str">
            <v>弱劳动力或半劳动力</v>
          </cell>
          <cell r="AN520" t="str">
            <v>13214882553</v>
          </cell>
          <cell r="AO520">
            <v>2013.12</v>
          </cell>
          <cell r="AP520" t="str">
            <v>脱贫不享受政策户</v>
          </cell>
        </row>
        <row r="521">
          <cell r="F521" t="str">
            <v>韩玉娥</v>
          </cell>
          <cell r="G521" t="str">
            <v>152801195703043929</v>
          </cell>
          <cell r="H521">
            <v>68</v>
          </cell>
        </row>
        <row r="521">
          <cell r="L521">
            <v>44073.09</v>
          </cell>
          <cell r="M521">
            <v>17077.29</v>
          </cell>
        </row>
        <row r="521">
          <cell r="AF521" t="str">
            <v>2</v>
          </cell>
        </row>
        <row r="521">
          <cell r="AH521" t="str">
            <v>配偶</v>
          </cell>
          <cell r="AI521" t="str">
            <v>汉族</v>
          </cell>
          <cell r="AJ521" t="str">
            <v>健康</v>
          </cell>
          <cell r="AK521" t="str">
            <v/>
          </cell>
          <cell r="AL521" t="str">
            <v/>
          </cell>
          <cell r="AM521" t="str">
            <v>弱劳动力或半劳动力</v>
          </cell>
          <cell r="AN521" t="str">
            <v>13214882553</v>
          </cell>
          <cell r="AO521">
            <v>2013.12</v>
          </cell>
          <cell r="AP521" t="str">
            <v>脱贫不享受政策户</v>
          </cell>
        </row>
        <row r="522">
          <cell r="F522" t="str">
            <v>郑全忠</v>
          </cell>
          <cell r="G522" t="str">
            <v>15280119620226391X</v>
          </cell>
          <cell r="H522">
            <v>63</v>
          </cell>
        </row>
        <row r="522">
          <cell r="L522">
            <v>38797.29</v>
          </cell>
          <cell r="M522">
            <v>11549.41</v>
          </cell>
        </row>
        <row r="522">
          <cell r="AF522" t="str">
            <v>2</v>
          </cell>
        </row>
        <row r="522">
          <cell r="AH522" t="str">
            <v>户主</v>
          </cell>
          <cell r="AI522" t="str">
            <v>汉族</v>
          </cell>
          <cell r="AJ522" t="str">
            <v>健康</v>
          </cell>
          <cell r="AK522" t="str">
            <v/>
          </cell>
          <cell r="AL522" t="str">
            <v/>
          </cell>
          <cell r="AM522" t="str">
            <v>弱劳动力或半劳动力</v>
          </cell>
          <cell r="AN522" t="str">
            <v>13337006521</v>
          </cell>
          <cell r="AO522">
            <v>2013.12</v>
          </cell>
          <cell r="AP522" t="str">
            <v>脱贫不享受政策户</v>
          </cell>
        </row>
        <row r="523">
          <cell r="F523" t="str">
            <v>杨利梅</v>
          </cell>
          <cell r="G523" t="str">
            <v>152801196501283929</v>
          </cell>
          <cell r="H523">
            <v>60</v>
          </cell>
        </row>
        <row r="523">
          <cell r="L523">
            <v>38797.29</v>
          </cell>
          <cell r="M523">
            <v>11549.41</v>
          </cell>
        </row>
        <row r="523">
          <cell r="AF523" t="str">
            <v>2</v>
          </cell>
        </row>
        <row r="523">
          <cell r="AH523" t="str">
            <v>配偶</v>
          </cell>
          <cell r="AI523" t="str">
            <v>汉族</v>
          </cell>
          <cell r="AJ523" t="str">
            <v>残疾</v>
          </cell>
          <cell r="AK523" t="str">
            <v>视力残疾</v>
          </cell>
          <cell r="AL523" t="str">
            <v>一级</v>
          </cell>
          <cell r="AM523" t="str">
            <v>丧失劳动力</v>
          </cell>
          <cell r="AN523" t="str">
            <v>13337006521</v>
          </cell>
          <cell r="AO523">
            <v>2013.12</v>
          </cell>
          <cell r="AP523" t="str">
            <v>脱贫不享受政策户</v>
          </cell>
        </row>
        <row r="524">
          <cell r="F524" t="str">
            <v>刘润莲</v>
          </cell>
          <cell r="G524" t="str">
            <v>152801194405223927</v>
          </cell>
          <cell r="H524">
            <v>81</v>
          </cell>
        </row>
        <row r="524">
          <cell r="L524">
            <v>10925</v>
          </cell>
          <cell r="M524">
            <v>11591.75</v>
          </cell>
        </row>
        <row r="524">
          <cell r="AF524" t="str">
            <v>1</v>
          </cell>
        </row>
        <row r="524">
          <cell r="AH524" t="str">
            <v>户主</v>
          </cell>
          <cell r="AI524" t="str">
            <v>汉族</v>
          </cell>
          <cell r="AJ524" t="str">
            <v>健康</v>
          </cell>
          <cell r="AK524" t="str">
            <v/>
          </cell>
          <cell r="AL524" t="str">
            <v/>
          </cell>
          <cell r="AM524" t="str">
            <v>无劳动力</v>
          </cell>
          <cell r="AN524" t="str">
            <v>15540903488</v>
          </cell>
          <cell r="AO524">
            <v>2013.12</v>
          </cell>
          <cell r="AP524" t="str">
            <v>脱贫不享受政策户</v>
          </cell>
        </row>
        <row r="525">
          <cell r="F525" t="str">
            <v>黄巧凤</v>
          </cell>
          <cell r="G525" t="str">
            <v>152801195808093922</v>
          </cell>
          <cell r="H525">
            <v>67</v>
          </cell>
        </row>
        <row r="525">
          <cell r="L525">
            <v>19912.21</v>
          </cell>
          <cell r="M525">
            <v>24520.95</v>
          </cell>
        </row>
        <row r="525">
          <cell r="AF525" t="str">
            <v>1.08</v>
          </cell>
        </row>
        <row r="525">
          <cell r="AH525" t="str">
            <v>户主</v>
          </cell>
          <cell r="AI525" t="str">
            <v>汉族</v>
          </cell>
          <cell r="AJ525" t="str">
            <v>健康</v>
          </cell>
          <cell r="AK525" t="str">
            <v/>
          </cell>
          <cell r="AL525" t="str">
            <v/>
          </cell>
          <cell r="AM525" t="str">
            <v>弱劳动力或半劳动力</v>
          </cell>
          <cell r="AN525" t="str">
            <v>13754083426</v>
          </cell>
          <cell r="AO525">
            <v>2013.12</v>
          </cell>
          <cell r="AP525" t="str">
            <v>脱贫不享受政策户</v>
          </cell>
        </row>
        <row r="526">
          <cell r="F526" t="str">
            <v>金永军</v>
          </cell>
          <cell r="G526" t="str">
            <v>152801197003153915</v>
          </cell>
          <cell r="H526">
            <v>55</v>
          </cell>
        </row>
        <row r="526">
          <cell r="L526">
            <v>20475.97</v>
          </cell>
          <cell r="M526">
            <v>20487.81</v>
          </cell>
        </row>
        <row r="526">
          <cell r="AF526" t="str">
            <v>3</v>
          </cell>
        </row>
        <row r="526">
          <cell r="AH526" t="str">
            <v>户主</v>
          </cell>
          <cell r="AI526" t="str">
            <v>汉族</v>
          </cell>
          <cell r="AJ526" t="str">
            <v>健康</v>
          </cell>
          <cell r="AK526" t="str">
            <v/>
          </cell>
          <cell r="AL526" t="str">
            <v/>
          </cell>
          <cell r="AM526" t="str">
            <v>普通劳动力</v>
          </cell>
          <cell r="AN526" t="str">
            <v>13914788979</v>
          </cell>
          <cell r="AO526">
            <v>2013.12</v>
          </cell>
          <cell r="AP526" t="str">
            <v>脱贫不享受政策户</v>
          </cell>
        </row>
        <row r="527">
          <cell r="F527" t="str">
            <v>孟秀珍</v>
          </cell>
          <cell r="G527" t="str">
            <v>150222197212212325</v>
          </cell>
          <cell r="H527">
            <v>52</v>
          </cell>
        </row>
        <row r="527">
          <cell r="L527">
            <v>20475.97</v>
          </cell>
          <cell r="M527">
            <v>20487.81</v>
          </cell>
        </row>
        <row r="527">
          <cell r="AF527" t="str">
            <v>3</v>
          </cell>
        </row>
        <row r="527">
          <cell r="AH527" t="str">
            <v>配偶</v>
          </cell>
          <cell r="AI527" t="str">
            <v>汉族</v>
          </cell>
          <cell r="AJ527" t="str">
            <v>健康</v>
          </cell>
          <cell r="AK527" t="str">
            <v/>
          </cell>
          <cell r="AL527" t="str">
            <v/>
          </cell>
          <cell r="AM527" t="str">
            <v>普通劳动力</v>
          </cell>
          <cell r="AN527" t="str">
            <v>13914788983</v>
          </cell>
          <cell r="AO527">
            <v>2013.12</v>
          </cell>
          <cell r="AP527" t="str">
            <v>脱贫不享受政策户</v>
          </cell>
        </row>
        <row r="528">
          <cell r="F528" t="str">
            <v>金慧</v>
          </cell>
          <cell r="G528" t="str">
            <v>152801200401073923</v>
          </cell>
          <cell r="H528">
            <v>21</v>
          </cell>
        </row>
        <row r="528">
          <cell r="L528">
            <v>20475.97</v>
          </cell>
          <cell r="M528">
            <v>20487.81</v>
          </cell>
        </row>
        <row r="528">
          <cell r="AF528" t="str">
            <v>3</v>
          </cell>
        </row>
        <row r="528">
          <cell r="AH528" t="str">
            <v>之女</v>
          </cell>
          <cell r="AI528" t="str">
            <v>汉族</v>
          </cell>
          <cell r="AJ528" t="str">
            <v>健康</v>
          </cell>
          <cell r="AK528" t="str">
            <v/>
          </cell>
          <cell r="AL528" t="str">
            <v/>
          </cell>
          <cell r="AM528" t="str">
            <v>普通劳动力</v>
          </cell>
          <cell r="AN528" t="str">
            <v>13914788983</v>
          </cell>
          <cell r="AO528">
            <v>2013.12</v>
          </cell>
          <cell r="AP528" t="str">
            <v>脱贫不享受政策户</v>
          </cell>
        </row>
        <row r="529">
          <cell r="F529" t="str">
            <v>聂贵荣</v>
          </cell>
          <cell r="G529" t="str">
            <v>15280119460509391X</v>
          </cell>
          <cell r="H529">
            <v>79</v>
          </cell>
        </row>
        <row r="529">
          <cell r="L529">
            <v>33603.95</v>
          </cell>
          <cell r="M529">
            <v>33945.87</v>
          </cell>
        </row>
        <row r="529">
          <cell r="AF529" t="str">
            <v>1</v>
          </cell>
        </row>
        <row r="529">
          <cell r="AH529" t="str">
            <v>户主</v>
          </cell>
          <cell r="AI529" t="str">
            <v>汉族</v>
          </cell>
          <cell r="AJ529" t="str">
            <v>长期慢性病</v>
          </cell>
          <cell r="AK529" t="str">
            <v/>
          </cell>
          <cell r="AL529" t="str">
            <v/>
          </cell>
          <cell r="AM529" t="str">
            <v>弱劳动力或半劳动力</v>
          </cell>
          <cell r="AN529" t="str">
            <v>13284788439</v>
          </cell>
          <cell r="AO529">
            <v>2013.12</v>
          </cell>
          <cell r="AP529" t="str">
            <v>脱贫不享受政策户</v>
          </cell>
        </row>
        <row r="530">
          <cell r="F530" t="str">
            <v>史根树</v>
          </cell>
          <cell r="G530" t="str">
            <v>152801196010273910</v>
          </cell>
          <cell r="H530">
            <v>64</v>
          </cell>
          <cell r="I530" t="str">
            <v>否</v>
          </cell>
          <cell r="J530" t="str">
            <v>是</v>
          </cell>
          <cell r="K530" t="str">
            <v>是</v>
          </cell>
          <cell r="L530">
            <v>21712.91</v>
          </cell>
          <cell r="M530">
            <v>26720.49</v>
          </cell>
          <cell r="N530">
            <v>500</v>
          </cell>
        </row>
        <row r="530">
          <cell r="P530">
            <v>600</v>
          </cell>
        </row>
        <row r="530">
          <cell r="V530">
            <v>6000</v>
          </cell>
          <cell r="W530" t="e">
            <v>#N/A</v>
          </cell>
          <cell r="X530">
            <v>600</v>
          </cell>
          <cell r="Y530" t="e">
            <v>#N/A</v>
          </cell>
          <cell r="Z530" t="e">
            <v>#N/A</v>
          </cell>
          <cell r="AA530" t="e">
            <v>#N/A</v>
          </cell>
          <cell r="AB530" t="e">
            <v>#N/A</v>
          </cell>
          <cell r="AC530" t="e">
            <v>#N/A</v>
          </cell>
          <cell r="AD530" t="e">
            <v>#N/A</v>
          </cell>
          <cell r="AE530" t="e">
            <v>#N/A</v>
          </cell>
          <cell r="AF530" t="str">
            <v>1</v>
          </cell>
          <cell r="AG530" t="str">
            <v>1</v>
          </cell>
          <cell r="AH530" t="str">
            <v>户主</v>
          </cell>
          <cell r="AI530" t="str">
            <v>汉族</v>
          </cell>
          <cell r="AJ530" t="str">
            <v>长期慢性病</v>
          </cell>
          <cell r="AK530" t="str">
            <v/>
          </cell>
          <cell r="AL530" t="str">
            <v/>
          </cell>
          <cell r="AM530" t="str">
            <v>弱劳动力或半劳动力</v>
          </cell>
          <cell r="AN530" t="str">
            <v>15048866245</v>
          </cell>
          <cell r="AO530">
            <v>2013.12</v>
          </cell>
          <cell r="AP530" t="str">
            <v>脱贫户</v>
          </cell>
        </row>
        <row r="531">
          <cell r="F531" t="str">
            <v>李成义</v>
          </cell>
          <cell r="G531" t="str">
            <v>152801196504213918</v>
          </cell>
          <cell r="H531">
            <v>60</v>
          </cell>
          <cell r="I531" t="str">
            <v>否</v>
          </cell>
          <cell r="J531" t="str">
            <v>是</v>
          </cell>
          <cell r="K531" t="str">
            <v>是</v>
          </cell>
          <cell r="L531">
            <v>19661.06</v>
          </cell>
          <cell r="M531">
            <v>20218</v>
          </cell>
          <cell r="N531">
            <v>500</v>
          </cell>
        </row>
        <row r="531">
          <cell r="P531">
            <v>600</v>
          </cell>
        </row>
        <row r="531">
          <cell r="T531">
            <v>9000</v>
          </cell>
        </row>
        <row r="531">
          <cell r="V531">
            <v>6000</v>
          </cell>
          <cell r="W531" t="e">
            <v>#N/A</v>
          </cell>
          <cell r="X531">
            <v>600</v>
          </cell>
          <cell r="Y531" t="e">
            <v>#N/A</v>
          </cell>
          <cell r="Z531">
            <v>600</v>
          </cell>
          <cell r="AA531">
            <v>3000</v>
          </cell>
          <cell r="AB531" t="e">
            <v>#N/A</v>
          </cell>
          <cell r="AC531" t="e">
            <v>#N/A</v>
          </cell>
          <cell r="AD531" t="e">
            <v>#N/A</v>
          </cell>
          <cell r="AE531" t="e">
            <v>#N/A</v>
          </cell>
          <cell r="AF531" t="str">
            <v>3</v>
          </cell>
          <cell r="AG531" t="str">
            <v>3</v>
          </cell>
          <cell r="AH531" t="str">
            <v>户主</v>
          </cell>
          <cell r="AI531" t="str">
            <v>汉族</v>
          </cell>
          <cell r="AJ531" t="str">
            <v>健康</v>
          </cell>
          <cell r="AK531" t="str">
            <v/>
          </cell>
          <cell r="AL531" t="str">
            <v/>
          </cell>
          <cell r="AM531" t="str">
            <v>普通劳动力</v>
          </cell>
          <cell r="AN531" t="str">
            <v>13789588049</v>
          </cell>
          <cell r="AO531">
            <v>2013.12</v>
          </cell>
          <cell r="AP531" t="str">
            <v>脱贫户</v>
          </cell>
        </row>
        <row r="532">
          <cell r="F532" t="str">
            <v>孙丽</v>
          </cell>
          <cell r="G532" t="str">
            <v>152801196604073924</v>
          </cell>
          <cell r="H532">
            <v>59</v>
          </cell>
        </row>
        <row r="532">
          <cell r="L532">
            <v>19661.06</v>
          </cell>
          <cell r="M532">
            <v>20218</v>
          </cell>
        </row>
        <row r="532">
          <cell r="V532" t="e">
            <v>#N/A</v>
          </cell>
          <cell r="W532" t="e">
            <v>#N/A</v>
          </cell>
          <cell r="X532" t="e">
            <v>#N/A</v>
          </cell>
          <cell r="Y532" t="e">
            <v>#N/A</v>
          </cell>
          <cell r="Z532" t="e">
            <v>#N/A</v>
          </cell>
          <cell r="AA532" t="e">
            <v>#N/A</v>
          </cell>
          <cell r="AB532" t="e">
            <v>#N/A</v>
          </cell>
          <cell r="AC532" t="e">
            <v>#N/A</v>
          </cell>
          <cell r="AD532" t="e">
            <v>#N/A</v>
          </cell>
          <cell r="AE532" t="e">
            <v>#N/A</v>
          </cell>
          <cell r="AF532" t="str">
            <v>3</v>
          </cell>
          <cell r="AG532" t="str">
            <v>3</v>
          </cell>
          <cell r="AH532" t="str">
            <v>配偶</v>
          </cell>
          <cell r="AI532" t="str">
            <v>汉族</v>
          </cell>
          <cell r="AJ532" t="str">
            <v>残疾</v>
          </cell>
          <cell r="AK532" t="str">
            <v>视力残疾</v>
          </cell>
          <cell r="AL532" t="str">
            <v>一级</v>
          </cell>
          <cell r="AM532" t="str">
            <v>丧失劳动力</v>
          </cell>
          <cell r="AN532" t="str">
            <v>13789585719</v>
          </cell>
          <cell r="AO532">
            <v>2013.12</v>
          </cell>
          <cell r="AP532" t="str">
            <v>脱贫户</v>
          </cell>
        </row>
        <row r="533">
          <cell r="F533" t="str">
            <v>李恩来</v>
          </cell>
          <cell r="G533" t="str">
            <v>15280119930128391X</v>
          </cell>
          <cell r="H533">
            <v>32</v>
          </cell>
        </row>
        <row r="533">
          <cell r="L533">
            <v>19661.06</v>
          </cell>
          <cell r="M533">
            <v>20218</v>
          </cell>
        </row>
        <row r="533">
          <cell r="V533" t="e">
            <v>#N/A</v>
          </cell>
          <cell r="W533" t="e">
            <v>#N/A</v>
          </cell>
          <cell r="X533" t="e">
            <v>#N/A</v>
          </cell>
          <cell r="Y533" t="e">
            <v>#N/A</v>
          </cell>
          <cell r="Z533" t="e">
            <v>#N/A</v>
          </cell>
          <cell r="AA533" t="e">
            <v>#N/A</v>
          </cell>
          <cell r="AB533" t="e">
            <v>#N/A</v>
          </cell>
          <cell r="AC533" t="e">
            <v>#N/A</v>
          </cell>
          <cell r="AD533" t="e">
            <v>#N/A</v>
          </cell>
          <cell r="AE533" t="e">
            <v>#N/A</v>
          </cell>
          <cell r="AF533" t="str">
            <v>3</v>
          </cell>
          <cell r="AG533" t="str">
            <v>3</v>
          </cell>
          <cell r="AH533" t="str">
            <v>之子</v>
          </cell>
          <cell r="AI533" t="str">
            <v>汉族</v>
          </cell>
          <cell r="AJ533" t="str">
            <v>健康</v>
          </cell>
          <cell r="AK533" t="str">
            <v/>
          </cell>
          <cell r="AL533" t="str">
            <v/>
          </cell>
          <cell r="AM533" t="str">
            <v>普通劳动力</v>
          </cell>
          <cell r="AN533" t="str">
            <v>13789481812</v>
          </cell>
          <cell r="AO533">
            <v>2013.12</v>
          </cell>
          <cell r="AP533" t="str">
            <v>脱贫户</v>
          </cell>
        </row>
        <row r="534">
          <cell r="F534" t="str">
            <v>于其桂</v>
          </cell>
          <cell r="G534" t="str">
            <v>152801194806243929</v>
          </cell>
          <cell r="H534">
            <v>77</v>
          </cell>
        </row>
        <row r="534">
          <cell r="L534">
            <v>10327.88</v>
          </cell>
          <cell r="M534">
            <v>24485.62</v>
          </cell>
        </row>
        <row r="534">
          <cell r="AF534" t="str">
            <v>1</v>
          </cell>
        </row>
        <row r="534">
          <cell r="AH534" t="str">
            <v>户主</v>
          </cell>
          <cell r="AI534" t="str">
            <v>汉族</v>
          </cell>
          <cell r="AJ534" t="str">
            <v>长期慢性病</v>
          </cell>
          <cell r="AK534" t="str">
            <v/>
          </cell>
          <cell r="AL534" t="str">
            <v/>
          </cell>
          <cell r="AM534" t="str">
            <v>无劳动力</v>
          </cell>
          <cell r="AN534" t="str">
            <v>15024892057</v>
          </cell>
          <cell r="AO534">
            <v>2015.12</v>
          </cell>
          <cell r="AP534" t="str">
            <v>脱贫不享受政策户</v>
          </cell>
        </row>
        <row r="535">
          <cell r="F535" t="str">
            <v>王秀芬</v>
          </cell>
          <cell r="G535" t="str">
            <v>152801194509293946</v>
          </cell>
          <cell r="H535">
            <v>80</v>
          </cell>
        </row>
        <row r="535">
          <cell r="L535">
            <v>12697</v>
          </cell>
          <cell r="M535">
            <v>15759.06</v>
          </cell>
        </row>
        <row r="535">
          <cell r="AF535" t="str">
            <v>1</v>
          </cell>
        </row>
        <row r="535">
          <cell r="AH535" t="str">
            <v>户主</v>
          </cell>
          <cell r="AI535" t="str">
            <v>汉族</v>
          </cell>
          <cell r="AJ535" t="str">
            <v>长期慢性病</v>
          </cell>
          <cell r="AK535" t="str">
            <v/>
          </cell>
          <cell r="AL535" t="str">
            <v/>
          </cell>
          <cell r="AM535" t="str">
            <v>无劳动力</v>
          </cell>
          <cell r="AN535" t="str">
            <v>15164894028</v>
          </cell>
          <cell r="AO535">
            <v>2015.12</v>
          </cell>
          <cell r="AP535" t="str">
            <v>脱贫不享受政策户</v>
          </cell>
        </row>
        <row r="536">
          <cell r="F536" t="str">
            <v>张文中</v>
          </cell>
          <cell r="G536" t="str">
            <v>152801195511203916</v>
          </cell>
          <cell r="H536">
            <v>69</v>
          </cell>
          <cell r="I536" t="str">
            <v>否</v>
          </cell>
          <cell r="J536" t="str">
            <v>是</v>
          </cell>
          <cell r="K536" t="str">
            <v>是</v>
          </cell>
          <cell r="L536">
            <v>15604.32</v>
          </cell>
          <cell r="M536">
            <v>18602.95</v>
          </cell>
        </row>
        <row r="536">
          <cell r="V536" t="e">
            <v>#N/A</v>
          </cell>
          <cell r="W536" t="e">
            <v>#N/A</v>
          </cell>
          <cell r="X536" t="e">
            <v>#N/A</v>
          </cell>
          <cell r="Y536" t="e">
            <v>#N/A</v>
          </cell>
          <cell r="Z536" t="e">
            <v>#N/A</v>
          </cell>
          <cell r="AA536" t="e">
            <v>#N/A</v>
          </cell>
          <cell r="AB536" t="e">
            <v>#N/A</v>
          </cell>
          <cell r="AC536" t="e">
            <v>#N/A</v>
          </cell>
          <cell r="AD536">
            <v>1000</v>
          </cell>
          <cell r="AE536" t="e">
            <v>#N/A</v>
          </cell>
          <cell r="AF536" t="str">
            <v>4</v>
          </cell>
          <cell r="AG536" t="str">
            <v>4</v>
          </cell>
          <cell r="AH536" t="str">
            <v>户主</v>
          </cell>
          <cell r="AI536" t="str">
            <v>汉族</v>
          </cell>
          <cell r="AJ536" t="str">
            <v>长期慢性病,残疾</v>
          </cell>
          <cell r="AK536" t="str">
            <v>精神残疾</v>
          </cell>
          <cell r="AL536" t="str">
            <v>二级</v>
          </cell>
          <cell r="AM536" t="str">
            <v>无劳动力</v>
          </cell>
          <cell r="AN536" t="str">
            <v>15504881991</v>
          </cell>
          <cell r="AO536">
            <v>2013.12</v>
          </cell>
          <cell r="AP536" t="str">
            <v>脱贫户</v>
          </cell>
        </row>
        <row r="537">
          <cell r="F537" t="str">
            <v>张平</v>
          </cell>
          <cell r="G537" t="str">
            <v>150802199004183917</v>
          </cell>
          <cell r="H537">
            <v>35</v>
          </cell>
        </row>
        <row r="537">
          <cell r="L537">
            <v>15604.32</v>
          </cell>
          <cell r="M537">
            <v>18602.95</v>
          </cell>
        </row>
        <row r="537">
          <cell r="P537">
            <v>600</v>
          </cell>
        </row>
        <row r="537">
          <cell r="V537" t="e">
            <v>#N/A</v>
          </cell>
          <cell r="W537" t="e">
            <v>#N/A</v>
          </cell>
          <cell r="X537">
            <v>600</v>
          </cell>
          <cell r="Y537" t="e">
            <v>#N/A</v>
          </cell>
          <cell r="Z537" t="e">
            <v>#N/A</v>
          </cell>
          <cell r="AA537" t="e">
            <v>#N/A</v>
          </cell>
          <cell r="AB537" t="e">
            <v>#N/A</v>
          </cell>
          <cell r="AC537" t="e">
            <v>#N/A</v>
          </cell>
          <cell r="AD537" t="e">
            <v>#N/A</v>
          </cell>
          <cell r="AE537" t="e">
            <v>#N/A</v>
          </cell>
          <cell r="AF537" t="str">
            <v>4</v>
          </cell>
          <cell r="AG537" t="str">
            <v>4</v>
          </cell>
          <cell r="AH537" t="str">
            <v>之子</v>
          </cell>
          <cell r="AI537" t="str">
            <v>汉族</v>
          </cell>
          <cell r="AJ537" t="str">
            <v>健康</v>
          </cell>
          <cell r="AK537" t="str">
            <v/>
          </cell>
          <cell r="AL537" t="str">
            <v/>
          </cell>
          <cell r="AM537" t="str">
            <v>普通劳动力</v>
          </cell>
          <cell r="AN537" t="str">
            <v>18647834656</v>
          </cell>
          <cell r="AO537">
            <v>2015.12</v>
          </cell>
          <cell r="AP537" t="str">
            <v>脱贫户</v>
          </cell>
        </row>
        <row r="538">
          <cell r="F538" t="str">
            <v>王雪娇</v>
          </cell>
          <cell r="G538" t="str">
            <v>152822199705130524</v>
          </cell>
          <cell r="H538">
            <v>28</v>
          </cell>
        </row>
        <row r="538">
          <cell r="L538">
            <v>15604.32</v>
          </cell>
          <cell r="M538">
            <v>18602.95</v>
          </cell>
        </row>
        <row r="538">
          <cell r="V538" t="e">
            <v>#N/A</v>
          </cell>
          <cell r="W538" t="e">
            <v>#N/A</v>
          </cell>
          <cell r="X538" t="e">
            <v>#N/A</v>
          </cell>
          <cell r="Y538" t="e">
            <v>#N/A</v>
          </cell>
          <cell r="Z538" t="e">
            <v>#N/A</v>
          </cell>
          <cell r="AA538" t="e">
            <v>#N/A</v>
          </cell>
          <cell r="AB538" t="e">
            <v>#N/A</v>
          </cell>
          <cell r="AC538" t="e">
            <v>#N/A</v>
          </cell>
          <cell r="AD538" t="e">
            <v>#N/A</v>
          </cell>
          <cell r="AE538" t="e">
            <v>#N/A</v>
          </cell>
          <cell r="AF538" t="str">
            <v>4</v>
          </cell>
          <cell r="AG538" t="str">
            <v>4</v>
          </cell>
          <cell r="AH538" t="str">
            <v>之儿媳</v>
          </cell>
          <cell r="AI538" t="str">
            <v>汉族</v>
          </cell>
          <cell r="AJ538" t="str">
            <v>残疾</v>
          </cell>
          <cell r="AK538" t="str">
            <v>智力残疾</v>
          </cell>
          <cell r="AL538" t="str">
            <v>三级</v>
          </cell>
          <cell r="AM538" t="str">
            <v>丧失劳动力</v>
          </cell>
          <cell r="AN538" t="str">
            <v>15504881991</v>
          </cell>
          <cell r="AO538">
            <v>2022.05</v>
          </cell>
          <cell r="AP538" t="str">
            <v>脱贫户</v>
          </cell>
        </row>
        <row r="539">
          <cell r="F539" t="str">
            <v>张浦田</v>
          </cell>
          <cell r="G539" t="str">
            <v>150802202107280036</v>
          </cell>
          <cell r="H539">
            <v>4</v>
          </cell>
        </row>
        <row r="539">
          <cell r="L539">
            <v>15604.32</v>
          </cell>
          <cell r="M539">
            <v>18602.95</v>
          </cell>
        </row>
        <row r="539">
          <cell r="V539" t="e">
            <v>#N/A</v>
          </cell>
          <cell r="W539">
            <v>2600</v>
          </cell>
          <cell r="X539" t="e">
            <v>#N/A</v>
          </cell>
          <cell r="Y539" t="e">
            <v>#N/A</v>
          </cell>
          <cell r="Z539" t="e">
            <v>#N/A</v>
          </cell>
          <cell r="AA539" t="e">
            <v>#N/A</v>
          </cell>
          <cell r="AB539" t="e">
            <v>#N/A</v>
          </cell>
          <cell r="AC539" t="e">
            <v>#N/A</v>
          </cell>
          <cell r="AD539" t="e">
            <v>#N/A</v>
          </cell>
          <cell r="AE539" t="e">
            <v>#N/A</v>
          </cell>
          <cell r="AF539" t="str">
            <v>4</v>
          </cell>
          <cell r="AG539" t="str">
            <v>4</v>
          </cell>
          <cell r="AH539" t="str">
            <v>之孙子</v>
          </cell>
          <cell r="AI539" t="str">
            <v>汉族</v>
          </cell>
          <cell r="AJ539" t="str">
            <v>健康</v>
          </cell>
          <cell r="AK539" t="str">
            <v/>
          </cell>
          <cell r="AL539" t="str">
            <v/>
          </cell>
          <cell r="AM539" t="str">
            <v>无劳动力</v>
          </cell>
          <cell r="AN539" t="str">
            <v>15504881991</v>
          </cell>
          <cell r="AO539">
            <v>2022.05</v>
          </cell>
          <cell r="AP539" t="str">
            <v>脱贫户</v>
          </cell>
        </row>
        <row r="540">
          <cell r="F540" t="str">
            <v>夏玉梅</v>
          </cell>
          <cell r="G540" t="str">
            <v>152801195201183921</v>
          </cell>
          <cell r="H540">
            <v>73</v>
          </cell>
        </row>
        <row r="540">
          <cell r="L540">
            <v>8792.71</v>
          </cell>
          <cell r="M540">
            <v>9034.33</v>
          </cell>
        </row>
        <row r="540">
          <cell r="AF540" t="str">
            <v>1</v>
          </cell>
        </row>
        <row r="540">
          <cell r="AH540" t="str">
            <v>户主</v>
          </cell>
          <cell r="AI540" t="str">
            <v>汉族</v>
          </cell>
          <cell r="AJ540" t="str">
            <v>长期慢性病</v>
          </cell>
          <cell r="AK540" t="str">
            <v/>
          </cell>
          <cell r="AL540" t="str">
            <v/>
          </cell>
          <cell r="AM540" t="str">
            <v>无劳动力</v>
          </cell>
          <cell r="AN540" t="str">
            <v>13190875978</v>
          </cell>
          <cell r="AO540">
            <v>2015.12</v>
          </cell>
          <cell r="AP540" t="str">
            <v>脱贫不享受政策户</v>
          </cell>
        </row>
        <row r="541">
          <cell r="F541" t="str">
            <v>张凤仪</v>
          </cell>
          <cell r="G541" t="str">
            <v>152801195002273916</v>
          </cell>
          <cell r="H541">
            <v>75</v>
          </cell>
        </row>
        <row r="541">
          <cell r="L541">
            <v>10222.28</v>
          </cell>
          <cell r="M541">
            <v>10400.91</v>
          </cell>
        </row>
        <row r="541">
          <cell r="AF541" t="str">
            <v>2</v>
          </cell>
        </row>
        <row r="541">
          <cell r="AH541" t="str">
            <v>户主</v>
          </cell>
          <cell r="AI541" t="str">
            <v>汉族</v>
          </cell>
          <cell r="AJ541" t="str">
            <v>健康</v>
          </cell>
          <cell r="AK541" t="str">
            <v/>
          </cell>
          <cell r="AL541" t="str">
            <v/>
          </cell>
          <cell r="AM541" t="str">
            <v>弱劳动力或半劳动力</v>
          </cell>
          <cell r="AN541" t="str">
            <v>13644786795</v>
          </cell>
          <cell r="AO541">
            <v>2013.12</v>
          </cell>
          <cell r="AP541" t="str">
            <v>脱贫不享受政策户</v>
          </cell>
        </row>
        <row r="542">
          <cell r="F542" t="str">
            <v>韩爱</v>
          </cell>
          <cell r="G542" t="str">
            <v>152801195301063927</v>
          </cell>
          <cell r="H542">
            <v>72</v>
          </cell>
        </row>
        <row r="542">
          <cell r="L542">
            <v>10222.28</v>
          </cell>
          <cell r="M542">
            <v>10400.91</v>
          </cell>
        </row>
        <row r="542">
          <cell r="AF542" t="str">
            <v>2</v>
          </cell>
        </row>
        <row r="542">
          <cell r="AH542" t="str">
            <v>配偶</v>
          </cell>
          <cell r="AI542" t="str">
            <v>汉族</v>
          </cell>
          <cell r="AJ542" t="str">
            <v>长期慢性病</v>
          </cell>
          <cell r="AK542" t="str">
            <v/>
          </cell>
          <cell r="AL542" t="str">
            <v/>
          </cell>
          <cell r="AM542" t="str">
            <v>弱劳动力或半劳动力</v>
          </cell>
          <cell r="AN542" t="str">
            <v>13644786795</v>
          </cell>
          <cell r="AO542">
            <v>2015.12</v>
          </cell>
          <cell r="AP542" t="str">
            <v>脱贫不享受政策户</v>
          </cell>
        </row>
        <row r="543">
          <cell r="F543" t="str">
            <v>任世荣</v>
          </cell>
          <cell r="G543" t="str">
            <v>152801194705283913</v>
          </cell>
          <cell r="H543">
            <v>78</v>
          </cell>
        </row>
        <row r="543">
          <cell r="L543">
            <v>8642.15</v>
          </cell>
          <cell r="M543">
            <v>9060</v>
          </cell>
        </row>
        <row r="543">
          <cell r="AF543" t="str">
            <v>2</v>
          </cell>
        </row>
        <row r="543">
          <cell r="AH543" t="str">
            <v>户主</v>
          </cell>
          <cell r="AI543" t="str">
            <v>汉族</v>
          </cell>
          <cell r="AJ543" t="str">
            <v>长期慢性病</v>
          </cell>
          <cell r="AK543" t="str">
            <v/>
          </cell>
          <cell r="AL543" t="str">
            <v/>
          </cell>
          <cell r="AM543" t="str">
            <v>无劳动力</v>
          </cell>
          <cell r="AN543" t="str">
            <v>13624882309</v>
          </cell>
          <cell r="AO543">
            <v>2016.12</v>
          </cell>
          <cell r="AP543" t="str">
            <v>脱贫不享受政策户</v>
          </cell>
        </row>
        <row r="544">
          <cell r="F544" t="str">
            <v>王玉梅</v>
          </cell>
          <cell r="G544" t="str">
            <v>152801194708043923</v>
          </cell>
          <cell r="H544">
            <v>78</v>
          </cell>
        </row>
        <row r="544">
          <cell r="L544">
            <v>8642.15</v>
          </cell>
          <cell r="M544">
            <v>9060</v>
          </cell>
        </row>
        <row r="544">
          <cell r="AF544" t="str">
            <v>2</v>
          </cell>
        </row>
        <row r="544">
          <cell r="AH544" t="str">
            <v>配偶</v>
          </cell>
          <cell r="AI544" t="str">
            <v>汉族</v>
          </cell>
          <cell r="AJ544" t="str">
            <v>患有大病,残疾</v>
          </cell>
          <cell r="AK544" t="str">
            <v>多重残疾</v>
          </cell>
          <cell r="AL544" t="str">
            <v>三级</v>
          </cell>
          <cell r="AM544" t="str">
            <v>无劳动力</v>
          </cell>
          <cell r="AN544" t="str">
            <v>13624882309</v>
          </cell>
          <cell r="AO544">
            <v>2016.12</v>
          </cell>
          <cell r="AP544" t="str">
            <v>脱贫不享受政策户</v>
          </cell>
        </row>
        <row r="545">
          <cell r="F545" t="str">
            <v>田进云</v>
          </cell>
          <cell r="G545" t="str">
            <v>152801194505123915</v>
          </cell>
          <cell r="H545">
            <v>80</v>
          </cell>
        </row>
        <row r="545">
          <cell r="L545">
            <v>10453.65</v>
          </cell>
          <cell r="M545">
            <v>10520.61</v>
          </cell>
        </row>
        <row r="545">
          <cell r="AF545" t="str">
            <v>2</v>
          </cell>
        </row>
        <row r="545">
          <cell r="AH545" t="str">
            <v>户主</v>
          </cell>
          <cell r="AI545" t="str">
            <v>汉族</v>
          </cell>
          <cell r="AJ545" t="str">
            <v>残疾,长期慢性病</v>
          </cell>
          <cell r="AK545" t="str">
            <v>视力残疾</v>
          </cell>
          <cell r="AL545" t="str">
            <v>二级</v>
          </cell>
          <cell r="AM545" t="str">
            <v>无劳动力</v>
          </cell>
          <cell r="AN545" t="str">
            <v>15547885180</v>
          </cell>
          <cell r="AO545">
            <v>2016.12</v>
          </cell>
          <cell r="AP545" t="str">
            <v>脱贫不享受政策户</v>
          </cell>
        </row>
        <row r="546">
          <cell r="F546" t="str">
            <v>张桂鲜</v>
          </cell>
          <cell r="G546" t="str">
            <v>152801194912153927</v>
          </cell>
          <cell r="H546">
            <v>75</v>
          </cell>
        </row>
        <row r="546">
          <cell r="L546">
            <v>10453.65</v>
          </cell>
          <cell r="M546">
            <v>10520.61</v>
          </cell>
        </row>
        <row r="546">
          <cell r="AF546" t="str">
            <v>2</v>
          </cell>
        </row>
        <row r="546">
          <cell r="AH546" t="str">
            <v>配偶</v>
          </cell>
          <cell r="AI546" t="str">
            <v>汉族</v>
          </cell>
          <cell r="AJ546" t="str">
            <v>健康</v>
          </cell>
          <cell r="AK546" t="str">
            <v/>
          </cell>
          <cell r="AL546" t="str">
            <v/>
          </cell>
          <cell r="AM546" t="str">
            <v>无劳动力</v>
          </cell>
          <cell r="AN546" t="str">
            <v>15547885180</v>
          </cell>
          <cell r="AO546">
            <v>2016.12</v>
          </cell>
          <cell r="AP546" t="str">
            <v>脱贫不享受政策户</v>
          </cell>
        </row>
        <row r="547">
          <cell r="F547" t="str">
            <v>段文兵</v>
          </cell>
          <cell r="G547" t="str">
            <v>152801197307193975</v>
          </cell>
          <cell r="H547">
            <v>52</v>
          </cell>
          <cell r="I547" t="str">
            <v>否</v>
          </cell>
          <cell r="J547" t="str">
            <v>是</v>
          </cell>
          <cell r="K547" t="str">
            <v>是</v>
          </cell>
          <cell r="L547">
            <v>20095.25</v>
          </cell>
          <cell r="M547">
            <v>28548</v>
          </cell>
          <cell r="N547">
            <v>500</v>
          </cell>
        </row>
        <row r="547">
          <cell r="P547">
            <v>600</v>
          </cell>
        </row>
        <row r="547">
          <cell r="R547">
            <v>900</v>
          </cell>
        </row>
        <row r="547">
          <cell r="T547">
            <v>7500</v>
          </cell>
        </row>
        <row r="547">
          <cell r="V547">
            <v>6000</v>
          </cell>
          <cell r="W547" t="e">
            <v>#N/A</v>
          </cell>
          <cell r="X547">
            <v>600</v>
          </cell>
          <cell r="Y547" t="e">
            <v>#N/A</v>
          </cell>
          <cell r="Z547">
            <v>900</v>
          </cell>
          <cell r="AA547">
            <v>3000</v>
          </cell>
          <cell r="AB547" t="e">
            <v>#N/A</v>
          </cell>
          <cell r="AC547" t="e">
            <v>#N/A</v>
          </cell>
          <cell r="AD547">
            <v>1500</v>
          </cell>
          <cell r="AE547" t="e">
            <v>#N/A</v>
          </cell>
          <cell r="AF547" t="str">
            <v>3</v>
          </cell>
          <cell r="AG547" t="str">
            <v>3</v>
          </cell>
          <cell r="AH547" t="str">
            <v>户主</v>
          </cell>
          <cell r="AI547" t="str">
            <v>汉族</v>
          </cell>
          <cell r="AJ547" t="str">
            <v>长期慢性病</v>
          </cell>
          <cell r="AK547" t="str">
            <v/>
          </cell>
          <cell r="AL547" t="str">
            <v/>
          </cell>
          <cell r="AM547" t="str">
            <v>普通劳动力</v>
          </cell>
          <cell r="AN547" t="str">
            <v>15134983828</v>
          </cell>
          <cell r="AO547">
            <v>2017.12</v>
          </cell>
          <cell r="AP547" t="str">
            <v>脱贫户</v>
          </cell>
        </row>
        <row r="548">
          <cell r="F548" t="str">
            <v>杨雪娇</v>
          </cell>
          <cell r="G548" t="str">
            <v>15280119840116362X</v>
          </cell>
          <cell r="H548">
            <v>41</v>
          </cell>
        </row>
        <row r="548">
          <cell r="L548">
            <v>20095.25</v>
          </cell>
          <cell r="M548">
            <v>28548</v>
          </cell>
        </row>
        <row r="548">
          <cell r="V548" t="e">
            <v>#N/A</v>
          </cell>
          <cell r="W548" t="e">
            <v>#N/A</v>
          </cell>
          <cell r="X548" t="e">
            <v>#N/A</v>
          </cell>
          <cell r="Y548" t="e">
            <v>#N/A</v>
          </cell>
          <cell r="Z548" t="e">
            <v>#N/A</v>
          </cell>
          <cell r="AA548" t="e">
            <v>#N/A</v>
          </cell>
          <cell r="AB548" t="e">
            <v>#N/A</v>
          </cell>
          <cell r="AC548" t="e">
            <v>#N/A</v>
          </cell>
          <cell r="AD548" t="e">
            <v>#N/A</v>
          </cell>
          <cell r="AE548" t="e">
            <v>#N/A</v>
          </cell>
          <cell r="AF548" t="str">
            <v>3</v>
          </cell>
          <cell r="AG548" t="str">
            <v>3</v>
          </cell>
          <cell r="AH548" t="str">
            <v>配偶</v>
          </cell>
          <cell r="AI548" t="str">
            <v>汉族</v>
          </cell>
          <cell r="AJ548" t="str">
            <v>残疾</v>
          </cell>
          <cell r="AK548" t="str">
            <v>智力残疾</v>
          </cell>
          <cell r="AL548" t="str">
            <v>二级</v>
          </cell>
          <cell r="AM548" t="str">
            <v>丧失劳动力</v>
          </cell>
          <cell r="AN548" t="str">
            <v>15048873039</v>
          </cell>
          <cell r="AO548">
            <v>2017.12</v>
          </cell>
          <cell r="AP548" t="str">
            <v>脱贫户</v>
          </cell>
        </row>
        <row r="549">
          <cell r="F549" t="str">
            <v>段晓宇</v>
          </cell>
          <cell r="G549" t="str">
            <v>150802200903223914</v>
          </cell>
          <cell r="H549">
            <v>16</v>
          </cell>
        </row>
        <row r="549">
          <cell r="L549">
            <v>20095.25</v>
          </cell>
          <cell r="M549">
            <v>28548</v>
          </cell>
        </row>
        <row r="549">
          <cell r="U549">
            <v>1500</v>
          </cell>
          <cell r="V549" t="e">
            <v>#N/A</v>
          </cell>
          <cell r="W549">
            <v>2600</v>
          </cell>
          <cell r="X549" t="e">
            <v>#N/A</v>
          </cell>
          <cell r="Y549" t="e">
            <v>#N/A</v>
          </cell>
          <cell r="Z549" t="e">
            <v>#N/A</v>
          </cell>
          <cell r="AA549" t="e">
            <v>#N/A</v>
          </cell>
          <cell r="AB549" t="e">
            <v>#N/A</v>
          </cell>
          <cell r="AC549" t="e">
            <v>#N/A</v>
          </cell>
          <cell r="AD549" t="e">
            <v>#N/A</v>
          </cell>
          <cell r="AE549">
            <v>1500</v>
          </cell>
          <cell r="AF549" t="str">
            <v>3</v>
          </cell>
          <cell r="AG549" t="str">
            <v>3</v>
          </cell>
          <cell r="AH549" t="str">
            <v>之子</v>
          </cell>
          <cell r="AI549" t="str">
            <v>汉族</v>
          </cell>
          <cell r="AJ549" t="str">
            <v>健康</v>
          </cell>
          <cell r="AK549" t="str">
            <v/>
          </cell>
          <cell r="AL549" t="str">
            <v/>
          </cell>
          <cell r="AM549" t="str">
            <v>无劳动力</v>
          </cell>
          <cell r="AN549" t="str">
            <v>15134983828</v>
          </cell>
          <cell r="AO549">
            <v>2017.12</v>
          </cell>
          <cell r="AP549" t="str">
            <v>脱贫户</v>
          </cell>
        </row>
        <row r="550">
          <cell r="F550" t="str">
            <v>田建军</v>
          </cell>
          <cell r="G550" t="str">
            <v>152801197207243912</v>
          </cell>
          <cell r="H550">
            <v>53</v>
          </cell>
          <cell r="I550" t="str">
            <v>否</v>
          </cell>
          <cell r="J550" t="str">
            <v>是</v>
          </cell>
          <cell r="K550" t="str">
            <v>是</v>
          </cell>
          <cell r="L550">
            <v>15621.25</v>
          </cell>
          <cell r="M550">
            <v>19104.55</v>
          </cell>
          <cell r="N550">
            <v>500</v>
          </cell>
        </row>
        <row r="550">
          <cell r="P550">
            <v>600</v>
          </cell>
        </row>
        <row r="550">
          <cell r="R550">
            <v>900</v>
          </cell>
        </row>
        <row r="550">
          <cell r="T550">
            <v>7500</v>
          </cell>
        </row>
        <row r="550">
          <cell r="V550">
            <v>6000</v>
          </cell>
          <cell r="W550" t="e">
            <v>#N/A</v>
          </cell>
          <cell r="X550">
            <v>600</v>
          </cell>
          <cell r="Y550" t="e">
            <v>#N/A</v>
          </cell>
          <cell r="Z550">
            <v>900</v>
          </cell>
          <cell r="AA550">
            <v>3000</v>
          </cell>
          <cell r="AB550" t="e">
            <v>#N/A</v>
          </cell>
          <cell r="AC550" t="e">
            <v>#N/A</v>
          </cell>
          <cell r="AD550">
            <v>1000</v>
          </cell>
          <cell r="AE550" t="e">
            <v>#N/A</v>
          </cell>
          <cell r="AF550" t="str">
            <v>4</v>
          </cell>
          <cell r="AG550" t="str">
            <v>4</v>
          </cell>
          <cell r="AH550" t="str">
            <v>户主</v>
          </cell>
          <cell r="AI550" t="str">
            <v>汉族</v>
          </cell>
          <cell r="AJ550" t="str">
            <v>长期慢性病</v>
          </cell>
          <cell r="AK550" t="str">
            <v/>
          </cell>
          <cell r="AL550" t="str">
            <v/>
          </cell>
          <cell r="AM550" t="str">
            <v>普通劳动力</v>
          </cell>
          <cell r="AN550" t="str">
            <v>15104780195</v>
          </cell>
          <cell r="AO550">
            <v>2017.12</v>
          </cell>
          <cell r="AP550" t="str">
            <v>脱贫户</v>
          </cell>
        </row>
        <row r="551">
          <cell r="F551" t="str">
            <v>杨立丽</v>
          </cell>
          <cell r="G551" t="str">
            <v>640321198401260326</v>
          </cell>
          <cell r="H551">
            <v>41</v>
          </cell>
        </row>
        <row r="551">
          <cell r="L551">
            <v>15621.25</v>
          </cell>
          <cell r="M551">
            <v>19104.55</v>
          </cell>
        </row>
        <row r="551">
          <cell r="V551" t="e">
            <v>#N/A</v>
          </cell>
          <cell r="W551" t="e">
            <v>#N/A</v>
          </cell>
          <cell r="X551" t="e">
            <v>#N/A</v>
          </cell>
          <cell r="Y551" t="e">
            <v>#N/A</v>
          </cell>
          <cell r="Z551" t="e">
            <v>#N/A</v>
          </cell>
          <cell r="AA551" t="e">
            <v>#N/A</v>
          </cell>
          <cell r="AB551" t="e">
            <v>#N/A</v>
          </cell>
          <cell r="AC551" t="e">
            <v>#N/A</v>
          </cell>
          <cell r="AD551" t="e">
            <v>#N/A</v>
          </cell>
          <cell r="AE551" t="e">
            <v>#N/A</v>
          </cell>
          <cell r="AF551" t="str">
            <v>4</v>
          </cell>
          <cell r="AG551" t="str">
            <v>4</v>
          </cell>
          <cell r="AH551" t="str">
            <v>配偶</v>
          </cell>
          <cell r="AI551" t="str">
            <v>汉族</v>
          </cell>
          <cell r="AJ551" t="str">
            <v>长期慢性病</v>
          </cell>
          <cell r="AK551" t="str">
            <v/>
          </cell>
          <cell r="AL551" t="str">
            <v/>
          </cell>
          <cell r="AM551" t="str">
            <v>丧失劳动力</v>
          </cell>
          <cell r="AN551" t="str">
            <v>15048839482</v>
          </cell>
          <cell r="AO551">
            <v>2017.12</v>
          </cell>
          <cell r="AP551" t="str">
            <v>脱贫户</v>
          </cell>
        </row>
        <row r="552">
          <cell r="F552" t="str">
            <v>田静</v>
          </cell>
          <cell r="G552" t="str">
            <v>150802200812026544</v>
          </cell>
          <cell r="H552">
            <v>16</v>
          </cell>
        </row>
        <row r="552">
          <cell r="L552">
            <v>15621.25</v>
          </cell>
          <cell r="M552">
            <v>19104.55</v>
          </cell>
        </row>
        <row r="552">
          <cell r="U552">
            <v>1500</v>
          </cell>
          <cell r="V552" t="e">
            <v>#N/A</v>
          </cell>
          <cell r="W552" t="e">
            <v>#N/A</v>
          </cell>
          <cell r="X552" t="e">
            <v>#N/A</v>
          </cell>
          <cell r="Y552" t="e">
            <v>#N/A</v>
          </cell>
          <cell r="Z552" t="e">
            <v>#N/A</v>
          </cell>
          <cell r="AA552" t="e">
            <v>#N/A</v>
          </cell>
          <cell r="AB552" t="e">
            <v>#N/A</v>
          </cell>
          <cell r="AC552" t="e">
            <v>#N/A</v>
          </cell>
          <cell r="AD552" t="e">
            <v>#N/A</v>
          </cell>
          <cell r="AE552">
            <v>1500</v>
          </cell>
          <cell r="AF552" t="str">
            <v>4</v>
          </cell>
          <cell r="AG552" t="str">
            <v>4</v>
          </cell>
          <cell r="AH552" t="str">
            <v>之女</v>
          </cell>
          <cell r="AI552" t="str">
            <v>汉族</v>
          </cell>
          <cell r="AJ552" t="str">
            <v>健康</v>
          </cell>
          <cell r="AK552" t="str">
            <v/>
          </cell>
          <cell r="AL552" t="str">
            <v/>
          </cell>
          <cell r="AM552" t="str">
            <v>无劳动力</v>
          </cell>
          <cell r="AN552" t="str">
            <v>15104780195</v>
          </cell>
          <cell r="AO552">
            <v>2017.12</v>
          </cell>
          <cell r="AP552" t="str">
            <v>脱贫户</v>
          </cell>
        </row>
        <row r="553">
          <cell r="F553" t="str">
            <v>田思雅</v>
          </cell>
          <cell r="G553" t="str">
            <v>150802201601230128</v>
          </cell>
          <cell r="H553">
            <v>9</v>
          </cell>
        </row>
        <row r="553">
          <cell r="L553">
            <v>15621.25</v>
          </cell>
          <cell r="M553">
            <v>19104.55</v>
          </cell>
        </row>
        <row r="553">
          <cell r="U553">
            <v>1000</v>
          </cell>
          <cell r="V553" t="e">
            <v>#N/A</v>
          </cell>
          <cell r="W553">
            <v>2600</v>
          </cell>
          <cell r="X553" t="e">
            <v>#N/A</v>
          </cell>
          <cell r="Y553" t="e">
            <v>#N/A</v>
          </cell>
          <cell r="Z553" t="e">
            <v>#N/A</v>
          </cell>
          <cell r="AA553" t="e">
            <v>#N/A</v>
          </cell>
          <cell r="AB553" t="e">
            <v>#N/A</v>
          </cell>
          <cell r="AC553" t="e">
            <v>#N/A</v>
          </cell>
          <cell r="AD553" t="e">
            <v>#N/A</v>
          </cell>
          <cell r="AE553" t="e">
            <v>#N/A</v>
          </cell>
          <cell r="AF553" t="str">
            <v>4</v>
          </cell>
          <cell r="AG553" t="str">
            <v>4</v>
          </cell>
          <cell r="AH553" t="str">
            <v>之女</v>
          </cell>
          <cell r="AI553" t="str">
            <v>汉族</v>
          </cell>
          <cell r="AJ553" t="str">
            <v>健康</v>
          </cell>
          <cell r="AK553" t="str">
            <v/>
          </cell>
          <cell r="AL553" t="str">
            <v/>
          </cell>
          <cell r="AM553" t="str">
            <v>无劳动力</v>
          </cell>
          <cell r="AN553" t="str">
            <v>15104780195</v>
          </cell>
          <cell r="AO553">
            <v>2017.12</v>
          </cell>
          <cell r="AP553" t="str">
            <v>脱贫户</v>
          </cell>
        </row>
        <row r="554">
          <cell r="F554" t="str">
            <v>高生祥</v>
          </cell>
          <cell r="G554" t="str">
            <v>152801194109163915</v>
          </cell>
          <cell r="H554">
            <v>84</v>
          </cell>
        </row>
        <row r="554">
          <cell r="L554">
            <v>7484.8</v>
          </cell>
          <cell r="M554">
            <v>8152.36</v>
          </cell>
        </row>
        <row r="554">
          <cell r="AF554" t="str">
            <v>1</v>
          </cell>
        </row>
        <row r="554">
          <cell r="AH554" t="str">
            <v>户主</v>
          </cell>
          <cell r="AI554" t="str">
            <v>汉族</v>
          </cell>
          <cell r="AJ554" t="str">
            <v>长期慢性病</v>
          </cell>
          <cell r="AK554" t="str">
            <v/>
          </cell>
          <cell r="AL554" t="str">
            <v/>
          </cell>
          <cell r="AM554" t="str">
            <v>无劳动力</v>
          </cell>
          <cell r="AN554" t="str">
            <v>18247810046</v>
          </cell>
          <cell r="AO554">
            <v>2013.12</v>
          </cell>
          <cell r="AP554" t="str">
            <v>脱贫不享受政策户</v>
          </cell>
        </row>
        <row r="555">
          <cell r="F555" t="str">
            <v>白小转</v>
          </cell>
          <cell r="G555" t="str">
            <v>152801194401123929</v>
          </cell>
          <cell r="H555">
            <v>81</v>
          </cell>
        </row>
        <row r="555">
          <cell r="L555">
            <v>10033.6</v>
          </cell>
          <cell r="M555">
            <v>10638.72</v>
          </cell>
        </row>
        <row r="555">
          <cell r="AF555" t="str">
            <v>1</v>
          </cell>
        </row>
        <row r="555">
          <cell r="AH555" t="str">
            <v>户主</v>
          </cell>
          <cell r="AI555" t="str">
            <v>汉族</v>
          </cell>
          <cell r="AJ555" t="str">
            <v>长期慢性病</v>
          </cell>
          <cell r="AK555" t="str">
            <v/>
          </cell>
          <cell r="AL555" t="str">
            <v/>
          </cell>
          <cell r="AM555" t="str">
            <v>无劳动力</v>
          </cell>
          <cell r="AN555" t="str">
            <v>13019583869</v>
          </cell>
          <cell r="AO555">
            <v>2013.12</v>
          </cell>
          <cell r="AP555" t="str">
            <v>脱贫不享受政策户</v>
          </cell>
        </row>
        <row r="556">
          <cell r="F556" t="str">
            <v>李仙梅</v>
          </cell>
          <cell r="G556" t="str">
            <v>152801195607033923</v>
          </cell>
          <cell r="H556">
            <v>69</v>
          </cell>
        </row>
        <row r="556">
          <cell r="L556">
            <v>19921.75</v>
          </cell>
          <cell r="M556">
            <v>20076.99</v>
          </cell>
        </row>
        <row r="556">
          <cell r="AF556" t="str">
            <v>1</v>
          </cell>
        </row>
        <row r="556">
          <cell r="AH556" t="str">
            <v>户主</v>
          </cell>
          <cell r="AI556" t="str">
            <v>汉族</v>
          </cell>
          <cell r="AJ556" t="str">
            <v>长期慢性病</v>
          </cell>
          <cell r="AK556" t="str">
            <v/>
          </cell>
          <cell r="AL556" t="str">
            <v/>
          </cell>
          <cell r="AM556" t="str">
            <v>弱劳动力或半劳动力</v>
          </cell>
          <cell r="AN556" t="str">
            <v>15648859849</v>
          </cell>
          <cell r="AO556">
            <v>2013.12</v>
          </cell>
          <cell r="AP556" t="str">
            <v>脱贫不享受政策户</v>
          </cell>
        </row>
        <row r="557">
          <cell r="F557" t="str">
            <v>高培军</v>
          </cell>
          <cell r="G557" t="str">
            <v>150802197404256514</v>
          </cell>
          <cell r="H557">
            <v>51</v>
          </cell>
          <cell r="I557" t="str">
            <v>否</v>
          </cell>
          <cell r="J557" t="str">
            <v>是</v>
          </cell>
          <cell r="K557" t="str">
            <v>是</v>
          </cell>
          <cell r="L557">
            <v>28822.24</v>
          </cell>
          <cell r="M557">
            <v>29045.72</v>
          </cell>
          <cell r="N557">
            <v>500</v>
          </cell>
        </row>
        <row r="557">
          <cell r="P557">
            <v>600</v>
          </cell>
        </row>
        <row r="557">
          <cell r="S557">
            <v>3600</v>
          </cell>
          <cell r="T557">
            <v>5700</v>
          </cell>
        </row>
        <row r="557">
          <cell r="V557">
            <v>6000</v>
          </cell>
          <cell r="W557" t="e">
            <v>#N/A</v>
          </cell>
          <cell r="X557">
            <v>600</v>
          </cell>
          <cell r="Y557" t="e">
            <v>#N/A</v>
          </cell>
          <cell r="Z557" t="e">
            <v>#N/A</v>
          </cell>
          <cell r="AA557">
            <v>3000</v>
          </cell>
          <cell r="AB557" t="e">
            <v>#N/A</v>
          </cell>
          <cell r="AC557" t="e">
            <v>#N/A</v>
          </cell>
          <cell r="AD557" t="e">
            <v>#N/A</v>
          </cell>
          <cell r="AE557" t="e">
            <v>#N/A</v>
          </cell>
          <cell r="AF557" t="str">
            <v>1</v>
          </cell>
          <cell r="AG557" t="str">
            <v>1</v>
          </cell>
          <cell r="AH557" t="str">
            <v>户主</v>
          </cell>
          <cell r="AI557" t="str">
            <v>汉族</v>
          </cell>
          <cell r="AJ557" t="str">
            <v>长期慢性病</v>
          </cell>
          <cell r="AK557" t="str">
            <v/>
          </cell>
          <cell r="AL557" t="str">
            <v/>
          </cell>
          <cell r="AM557" t="str">
            <v>弱劳动力或半劳动力</v>
          </cell>
          <cell r="AN557" t="str">
            <v>13789589954</v>
          </cell>
          <cell r="AO557">
            <v>2013.12</v>
          </cell>
          <cell r="AP557" t="str">
            <v>脱贫户</v>
          </cell>
        </row>
        <row r="558">
          <cell r="F558" t="str">
            <v>何德新</v>
          </cell>
          <cell r="G558" t="str">
            <v>152801194403043914</v>
          </cell>
          <cell r="H558">
            <v>81</v>
          </cell>
        </row>
        <row r="558">
          <cell r="L558">
            <v>7646.02</v>
          </cell>
          <cell r="M558">
            <v>8021.7</v>
          </cell>
        </row>
        <row r="558">
          <cell r="AF558" t="str">
            <v>2</v>
          </cell>
        </row>
        <row r="558">
          <cell r="AH558" t="str">
            <v>户主</v>
          </cell>
          <cell r="AI558" t="str">
            <v>汉族</v>
          </cell>
          <cell r="AJ558" t="str">
            <v>长期慢性病</v>
          </cell>
          <cell r="AK558" t="str">
            <v/>
          </cell>
          <cell r="AL558" t="str">
            <v/>
          </cell>
          <cell r="AM558" t="str">
            <v>弱劳动力或半劳动力</v>
          </cell>
          <cell r="AN558" t="str">
            <v>15044862215</v>
          </cell>
          <cell r="AO558">
            <v>2013.12</v>
          </cell>
          <cell r="AP558" t="str">
            <v>脱贫不享受政策户</v>
          </cell>
        </row>
        <row r="559">
          <cell r="F559" t="str">
            <v>王桂珍</v>
          </cell>
          <cell r="G559" t="str">
            <v>15280119461011392X</v>
          </cell>
          <cell r="H559">
            <v>78</v>
          </cell>
        </row>
        <row r="559">
          <cell r="L559">
            <v>7646.02</v>
          </cell>
          <cell r="M559">
            <v>8021.7</v>
          </cell>
        </row>
        <row r="559">
          <cell r="AF559" t="str">
            <v>2</v>
          </cell>
        </row>
        <row r="559">
          <cell r="AH559" t="str">
            <v>配偶</v>
          </cell>
          <cell r="AI559" t="str">
            <v>汉族</v>
          </cell>
          <cell r="AJ559" t="str">
            <v>长期慢性病</v>
          </cell>
          <cell r="AK559" t="str">
            <v/>
          </cell>
          <cell r="AL559" t="str">
            <v/>
          </cell>
          <cell r="AM559" t="str">
            <v>无劳动力</v>
          </cell>
          <cell r="AN559" t="str">
            <v>15044862215</v>
          </cell>
          <cell r="AO559">
            <v>2015.12</v>
          </cell>
          <cell r="AP559" t="str">
            <v>脱贫不享受政策户</v>
          </cell>
        </row>
        <row r="560">
          <cell r="F560" t="str">
            <v>石厚军</v>
          </cell>
          <cell r="G560" t="str">
            <v>152801197003153931</v>
          </cell>
          <cell r="H560">
            <v>55</v>
          </cell>
          <cell r="I560" t="str">
            <v>否</v>
          </cell>
          <cell r="J560" t="str">
            <v>是</v>
          </cell>
          <cell r="K560" t="str">
            <v>是</v>
          </cell>
          <cell r="L560">
            <v>40317.86</v>
          </cell>
          <cell r="M560">
            <v>41116</v>
          </cell>
          <cell r="N560">
            <v>400</v>
          </cell>
        </row>
        <row r="560">
          <cell r="P560">
            <v>600</v>
          </cell>
        </row>
        <row r="560">
          <cell r="V560">
            <v>4800</v>
          </cell>
          <cell r="W560" t="e">
            <v>#N/A</v>
          </cell>
          <cell r="X560">
            <v>600</v>
          </cell>
          <cell r="Y560" t="e">
            <v>#N/A</v>
          </cell>
          <cell r="Z560" t="e">
            <v>#N/A</v>
          </cell>
          <cell r="AA560" t="e">
            <v>#N/A</v>
          </cell>
          <cell r="AB560" t="e">
            <v>#N/A</v>
          </cell>
          <cell r="AC560" t="e">
            <v>#N/A</v>
          </cell>
          <cell r="AD560" t="e">
            <v>#N/A</v>
          </cell>
          <cell r="AE560" t="e">
            <v>#N/A</v>
          </cell>
          <cell r="AF560" t="str">
            <v>1</v>
          </cell>
          <cell r="AG560" t="str">
            <v>1</v>
          </cell>
          <cell r="AH560" t="str">
            <v>户主</v>
          </cell>
          <cell r="AI560" t="str">
            <v>汉族</v>
          </cell>
          <cell r="AJ560" t="str">
            <v>长期慢性病</v>
          </cell>
          <cell r="AK560" t="str">
            <v/>
          </cell>
          <cell r="AL560" t="str">
            <v/>
          </cell>
          <cell r="AM560" t="str">
            <v>弱劳动力或半劳动力</v>
          </cell>
          <cell r="AN560" t="str">
            <v>13644783836</v>
          </cell>
          <cell r="AO560">
            <v>2013.12</v>
          </cell>
          <cell r="AP560" t="str">
            <v>脱贫户</v>
          </cell>
        </row>
        <row r="561">
          <cell r="F561" t="str">
            <v>郭建利</v>
          </cell>
          <cell r="G561" t="str">
            <v>152801197402093913</v>
          </cell>
          <cell r="H561">
            <v>51</v>
          </cell>
          <cell r="I561" t="str">
            <v>否</v>
          </cell>
          <cell r="J561" t="str">
            <v>是</v>
          </cell>
          <cell r="K561" t="str">
            <v>是</v>
          </cell>
          <cell r="L561">
            <v>26272.84</v>
          </cell>
          <cell r="M561">
            <v>26977.39</v>
          </cell>
        </row>
        <row r="561">
          <cell r="P561">
            <v>600</v>
          </cell>
        </row>
        <row r="561">
          <cell r="V561" t="e">
            <v>#N/A</v>
          </cell>
          <cell r="W561" t="e">
            <v>#N/A</v>
          </cell>
          <cell r="X561">
            <v>600</v>
          </cell>
          <cell r="Y561" t="e">
            <v>#N/A</v>
          </cell>
          <cell r="Z561" t="e">
            <v>#N/A</v>
          </cell>
          <cell r="AA561" t="e">
            <v>#N/A</v>
          </cell>
          <cell r="AB561" t="e">
            <v>#N/A</v>
          </cell>
          <cell r="AC561" t="e">
            <v>#N/A</v>
          </cell>
          <cell r="AD561">
            <v>1000</v>
          </cell>
          <cell r="AE561" t="e">
            <v>#N/A</v>
          </cell>
          <cell r="AF561" t="str">
            <v>3</v>
          </cell>
          <cell r="AG561" t="str">
            <v>3</v>
          </cell>
          <cell r="AH561" t="str">
            <v>户主</v>
          </cell>
          <cell r="AI561" t="str">
            <v>汉族</v>
          </cell>
          <cell r="AJ561" t="str">
            <v>健康</v>
          </cell>
          <cell r="AK561" t="str">
            <v/>
          </cell>
          <cell r="AL561" t="str">
            <v/>
          </cell>
          <cell r="AM561" t="str">
            <v>普通劳动力</v>
          </cell>
          <cell r="AN561" t="str">
            <v>15849866864</v>
          </cell>
          <cell r="AO561">
            <v>2013.12</v>
          </cell>
          <cell r="AP561" t="str">
            <v>脱贫户</v>
          </cell>
        </row>
        <row r="562">
          <cell r="F562" t="str">
            <v>刘春玲</v>
          </cell>
          <cell r="G562" t="str">
            <v>152801198208173025</v>
          </cell>
          <cell r="H562">
            <v>43</v>
          </cell>
        </row>
        <row r="562">
          <cell r="L562">
            <v>26272.84</v>
          </cell>
          <cell r="M562">
            <v>26977.39</v>
          </cell>
        </row>
        <row r="562">
          <cell r="V562" t="e">
            <v>#N/A</v>
          </cell>
          <cell r="W562" t="e">
            <v>#N/A</v>
          </cell>
          <cell r="X562" t="e">
            <v>#N/A</v>
          </cell>
          <cell r="Y562" t="e">
            <v>#N/A</v>
          </cell>
          <cell r="Z562" t="e">
            <v>#N/A</v>
          </cell>
          <cell r="AA562" t="e">
            <v>#N/A</v>
          </cell>
          <cell r="AB562" t="e">
            <v>#N/A</v>
          </cell>
          <cell r="AC562" t="e">
            <v>#N/A</v>
          </cell>
          <cell r="AD562" t="e">
            <v>#N/A</v>
          </cell>
          <cell r="AE562" t="e">
            <v>#N/A</v>
          </cell>
          <cell r="AF562" t="str">
            <v>3</v>
          </cell>
          <cell r="AG562" t="str">
            <v>3</v>
          </cell>
          <cell r="AH562" t="str">
            <v>配偶</v>
          </cell>
          <cell r="AI562" t="str">
            <v>汉族</v>
          </cell>
          <cell r="AJ562" t="str">
            <v>残疾,长期慢性病</v>
          </cell>
          <cell r="AK562" t="str">
            <v>精神残疾</v>
          </cell>
          <cell r="AL562" t="str">
            <v>二级</v>
          </cell>
          <cell r="AM562" t="str">
            <v>丧失劳动力</v>
          </cell>
          <cell r="AN562" t="str">
            <v>15849866864</v>
          </cell>
          <cell r="AO562">
            <v>2015.12</v>
          </cell>
          <cell r="AP562" t="str">
            <v>脱贫户</v>
          </cell>
        </row>
        <row r="563">
          <cell r="F563" t="str">
            <v>郭明扬</v>
          </cell>
          <cell r="G563" t="str">
            <v>150802201404303914</v>
          </cell>
          <cell r="H563">
            <v>11</v>
          </cell>
        </row>
        <row r="563">
          <cell r="L563">
            <v>26272.84</v>
          </cell>
          <cell r="M563">
            <v>26977.39</v>
          </cell>
        </row>
        <row r="563">
          <cell r="U563">
            <v>1000</v>
          </cell>
          <cell r="V563" t="e">
            <v>#N/A</v>
          </cell>
          <cell r="W563" t="e">
            <v>#N/A</v>
          </cell>
          <cell r="X563" t="e">
            <v>#N/A</v>
          </cell>
          <cell r="Y563" t="e">
            <v>#N/A</v>
          </cell>
          <cell r="Z563" t="e">
            <v>#N/A</v>
          </cell>
          <cell r="AA563" t="e">
            <v>#N/A</v>
          </cell>
          <cell r="AB563" t="e">
            <v>#N/A</v>
          </cell>
          <cell r="AC563" t="e">
            <v>#N/A</v>
          </cell>
          <cell r="AD563" t="e">
            <v>#N/A</v>
          </cell>
          <cell r="AE563" t="e">
            <v>#N/A</v>
          </cell>
          <cell r="AF563" t="str">
            <v>3</v>
          </cell>
          <cell r="AG563" t="str">
            <v>3</v>
          </cell>
          <cell r="AH563" t="str">
            <v>之子</v>
          </cell>
          <cell r="AI563" t="str">
            <v>汉族</v>
          </cell>
          <cell r="AJ563" t="str">
            <v>健康</v>
          </cell>
          <cell r="AK563" t="str">
            <v/>
          </cell>
          <cell r="AL563" t="str">
            <v/>
          </cell>
          <cell r="AM563" t="str">
            <v>无劳动力</v>
          </cell>
          <cell r="AN563" t="str">
            <v>15849866864</v>
          </cell>
          <cell r="AO563">
            <v>2015.12</v>
          </cell>
          <cell r="AP563" t="str">
            <v>脱贫户</v>
          </cell>
        </row>
        <row r="564">
          <cell r="F564" t="str">
            <v>潘玉柱</v>
          </cell>
          <cell r="G564" t="str">
            <v>15280119390328391X</v>
          </cell>
          <cell r="H564">
            <v>86</v>
          </cell>
          <cell r="I564" t="str">
            <v>是</v>
          </cell>
          <cell r="J564" t="str">
            <v>否</v>
          </cell>
          <cell r="K564" t="str">
            <v>否</v>
          </cell>
          <cell r="L564">
            <v>10277.4</v>
          </cell>
          <cell r="M564">
            <v>10848.83</v>
          </cell>
        </row>
        <row r="564">
          <cell r="V564" t="e">
            <v>#N/A</v>
          </cell>
          <cell r="W564">
            <v>2600</v>
          </cell>
          <cell r="X564" t="e">
            <v>#N/A</v>
          </cell>
          <cell r="Y564" t="e">
            <v>#N/A</v>
          </cell>
          <cell r="Z564" t="e">
            <v>#N/A</v>
          </cell>
          <cell r="AA564" t="e">
            <v>#N/A</v>
          </cell>
          <cell r="AB564" t="e">
            <v>#N/A</v>
          </cell>
          <cell r="AC564" t="e">
            <v>#N/A</v>
          </cell>
          <cell r="AD564" t="e">
            <v>#N/A</v>
          </cell>
          <cell r="AE564" t="e">
            <v>#N/A</v>
          </cell>
          <cell r="AF564" t="str">
            <v>1</v>
          </cell>
          <cell r="AG564" t="str">
            <v>1</v>
          </cell>
          <cell r="AH564" t="str">
            <v>户主</v>
          </cell>
          <cell r="AI564" t="str">
            <v>汉族</v>
          </cell>
          <cell r="AJ564" t="str">
            <v>长期慢性病</v>
          </cell>
          <cell r="AK564" t="str">
            <v/>
          </cell>
          <cell r="AL564" t="str">
            <v/>
          </cell>
          <cell r="AM564" t="str">
            <v>无劳动力</v>
          </cell>
          <cell r="AN564" t="str">
            <v>15647815993</v>
          </cell>
          <cell r="AO564">
            <v>2013.12</v>
          </cell>
          <cell r="AP564" t="str">
            <v>脱贫户</v>
          </cell>
        </row>
        <row r="565">
          <cell r="F565" t="str">
            <v>唐金芳</v>
          </cell>
          <cell r="G565" t="str">
            <v>152801194507173924</v>
          </cell>
          <cell r="H565">
            <v>80</v>
          </cell>
        </row>
        <row r="565">
          <cell r="L565">
            <v>8027.7</v>
          </cell>
          <cell r="M565">
            <v>8221.7</v>
          </cell>
        </row>
        <row r="565">
          <cell r="AF565" t="str">
            <v>1</v>
          </cell>
        </row>
        <row r="565">
          <cell r="AH565" t="str">
            <v>户主</v>
          </cell>
          <cell r="AI565" t="str">
            <v>汉族</v>
          </cell>
          <cell r="AJ565" t="str">
            <v>长期慢性病</v>
          </cell>
          <cell r="AK565" t="str">
            <v/>
          </cell>
          <cell r="AL565" t="str">
            <v/>
          </cell>
          <cell r="AM565" t="str">
            <v>无劳动力</v>
          </cell>
          <cell r="AN565" t="str">
            <v>15144787344</v>
          </cell>
          <cell r="AO565">
            <v>2015.12</v>
          </cell>
          <cell r="AP565" t="str">
            <v>脱贫不享受政策户</v>
          </cell>
        </row>
        <row r="566">
          <cell r="F566" t="str">
            <v>孟巧巧</v>
          </cell>
          <cell r="G566" t="str">
            <v>152801195107083924</v>
          </cell>
          <cell r="H566">
            <v>74</v>
          </cell>
        </row>
        <row r="566">
          <cell r="L566">
            <v>11083.17</v>
          </cell>
          <cell r="M566">
            <v>11375.94</v>
          </cell>
        </row>
        <row r="566">
          <cell r="AF566" t="str">
            <v>1</v>
          </cell>
        </row>
        <row r="566">
          <cell r="AH566" t="str">
            <v>户主</v>
          </cell>
          <cell r="AI566" t="str">
            <v>汉族</v>
          </cell>
          <cell r="AJ566" t="str">
            <v>长期慢性病</v>
          </cell>
          <cell r="AK566" t="str">
            <v/>
          </cell>
          <cell r="AL566" t="str">
            <v/>
          </cell>
          <cell r="AM566" t="str">
            <v>弱劳动力或半劳动力</v>
          </cell>
          <cell r="AN566" t="str">
            <v>13947868627</v>
          </cell>
          <cell r="AO566">
            <v>2013.12</v>
          </cell>
          <cell r="AP566" t="str">
            <v>脱贫不享受政策户</v>
          </cell>
        </row>
        <row r="567">
          <cell r="F567" t="str">
            <v>陈明明</v>
          </cell>
          <cell r="G567" t="str">
            <v>152801194806083910</v>
          </cell>
          <cell r="H567">
            <v>77</v>
          </cell>
          <cell r="I567" t="str">
            <v>否</v>
          </cell>
          <cell r="J567" t="str">
            <v>否</v>
          </cell>
          <cell r="K567" t="str">
            <v>否</v>
          </cell>
          <cell r="L567">
            <v>8275.32</v>
          </cell>
          <cell r="M567">
            <v>8392.36</v>
          </cell>
        </row>
        <row r="567">
          <cell r="V567" t="e">
            <v>#N/A</v>
          </cell>
          <cell r="W567">
            <v>2600</v>
          </cell>
          <cell r="X567" t="e">
            <v>#N/A</v>
          </cell>
          <cell r="Y567" t="e">
            <v>#N/A</v>
          </cell>
          <cell r="Z567" t="e">
            <v>#N/A</v>
          </cell>
          <cell r="AA567" t="e">
            <v>#N/A</v>
          </cell>
          <cell r="AB567" t="e">
            <v>#N/A</v>
          </cell>
          <cell r="AC567" t="e">
            <v>#N/A</v>
          </cell>
          <cell r="AD567" t="e">
            <v>#N/A</v>
          </cell>
          <cell r="AE567" t="e">
            <v>#N/A</v>
          </cell>
          <cell r="AF567" t="str">
            <v>1</v>
          </cell>
          <cell r="AG567" t="str">
            <v>1</v>
          </cell>
          <cell r="AH567" t="str">
            <v>户主</v>
          </cell>
          <cell r="AI567" t="str">
            <v>汉族</v>
          </cell>
          <cell r="AJ567" t="str">
            <v>长期慢性病</v>
          </cell>
          <cell r="AK567" t="str">
            <v/>
          </cell>
          <cell r="AL567" t="str">
            <v/>
          </cell>
          <cell r="AM567" t="str">
            <v>弱劳动力或半劳动力</v>
          </cell>
          <cell r="AN567" t="str">
            <v>15047288395</v>
          </cell>
          <cell r="AO567">
            <v>2013.12</v>
          </cell>
          <cell r="AP567" t="str">
            <v>脱贫户</v>
          </cell>
        </row>
        <row r="568">
          <cell r="F568" t="str">
            <v>刘成生</v>
          </cell>
          <cell r="G568" t="str">
            <v>152801194207133912</v>
          </cell>
          <cell r="H568">
            <v>83</v>
          </cell>
        </row>
        <row r="568">
          <cell r="L568">
            <v>7697.77</v>
          </cell>
          <cell r="M568">
            <v>8288.94</v>
          </cell>
        </row>
        <row r="568">
          <cell r="AF568" t="str">
            <v>2</v>
          </cell>
        </row>
        <row r="568">
          <cell r="AH568" t="str">
            <v>户主</v>
          </cell>
          <cell r="AI568" t="str">
            <v>汉族</v>
          </cell>
          <cell r="AJ568" t="str">
            <v>长期慢性病,残疾</v>
          </cell>
          <cell r="AK568" t="str">
            <v>听力残疾</v>
          </cell>
          <cell r="AL568" t="str">
            <v>三级</v>
          </cell>
          <cell r="AM568" t="str">
            <v>弱劳动力或半劳动力</v>
          </cell>
          <cell r="AN568" t="str">
            <v>15044877902</v>
          </cell>
          <cell r="AO568">
            <v>2013.12</v>
          </cell>
          <cell r="AP568" t="str">
            <v>脱贫不享受政策户</v>
          </cell>
        </row>
        <row r="569">
          <cell r="F569" t="str">
            <v>郭凤仙</v>
          </cell>
          <cell r="G569" t="str">
            <v>152801194810113924</v>
          </cell>
          <cell r="H569">
            <v>76</v>
          </cell>
        </row>
        <row r="569">
          <cell r="L569">
            <v>7697.77</v>
          </cell>
          <cell r="M569">
            <v>8288.94</v>
          </cell>
        </row>
        <row r="569">
          <cell r="AF569" t="str">
            <v>2</v>
          </cell>
        </row>
        <row r="569">
          <cell r="AH569" t="str">
            <v>配偶</v>
          </cell>
          <cell r="AI569" t="str">
            <v>汉族</v>
          </cell>
          <cell r="AJ569" t="str">
            <v>长期慢性病</v>
          </cell>
          <cell r="AK569" t="str">
            <v/>
          </cell>
          <cell r="AL569" t="str">
            <v/>
          </cell>
          <cell r="AM569" t="str">
            <v>弱劳动力或半劳动力</v>
          </cell>
          <cell r="AN569" t="str">
            <v>15044877902</v>
          </cell>
          <cell r="AO569">
            <v>2015.12</v>
          </cell>
          <cell r="AP569" t="str">
            <v>脱贫不享受政策户</v>
          </cell>
        </row>
        <row r="570">
          <cell r="F570" t="str">
            <v>杨万忠</v>
          </cell>
          <cell r="G570" t="str">
            <v>152801195301073914</v>
          </cell>
          <cell r="H570">
            <v>72</v>
          </cell>
        </row>
        <row r="570">
          <cell r="L570">
            <v>25830.49</v>
          </cell>
          <cell r="M570">
            <v>25858.1</v>
          </cell>
        </row>
        <row r="570">
          <cell r="AF570" t="str">
            <v>2</v>
          </cell>
        </row>
        <row r="570">
          <cell r="AH570" t="str">
            <v>户主</v>
          </cell>
          <cell r="AI570" t="str">
            <v>汉族</v>
          </cell>
          <cell r="AJ570" t="str">
            <v>长期慢性病</v>
          </cell>
          <cell r="AK570" t="str">
            <v/>
          </cell>
          <cell r="AL570" t="str">
            <v/>
          </cell>
          <cell r="AM570" t="str">
            <v>弱劳动力或半劳动力</v>
          </cell>
          <cell r="AN570" t="str">
            <v>18847803696</v>
          </cell>
          <cell r="AO570">
            <v>2013.12</v>
          </cell>
          <cell r="AP570" t="str">
            <v>脱贫不享受政策户</v>
          </cell>
        </row>
        <row r="571">
          <cell r="F571" t="str">
            <v>宋云兰</v>
          </cell>
          <cell r="G571" t="str">
            <v>15030219540307152X</v>
          </cell>
          <cell r="H571">
            <v>71</v>
          </cell>
        </row>
        <row r="571">
          <cell r="L571">
            <v>25830.49</v>
          </cell>
          <cell r="M571">
            <v>25858.1</v>
          </cell>
        </row>
        <row r="571">
          <cell r="AF571" t="str">
            <v>2</v>
          </cell>
        </row>
        <row r="571">
          <cell r="AH571" t="str">
            <v>配偶</v>
          </cell>
          <cell r="AI571" t="str">
            <v>汉族</v>
          </cell>
          <cell r="AJ571" t="str">
            <v>健康</v>
          </cell>
          <cell r="AK571" t="str">
            <v/>
          </cell>
          <cell r="AL571" t="str">
            <v/>
          </cell>
          <cell r="AM571" t="str">
            <v>弱劳动力或半劳动力</v>
          </cell>
          <cell r="AN571" t="str">
            <v>18847803696</v>
          </cell>
          <cell r="AO571">
            <v>2017.06</v>
          </cell>
          <cell r="AP571" t="str">
            <v>脱贫不享受政策户</v>
          </cell>
        </row>
        <row r="572">
          <cell r="F572" t="str">
            <v>郝在在</v>
          </cell>
          <cell r="G572" t="str">
            <v>15280119630620392X</v>
          </cell>
          <cell r="H572">
            <v>62</v>
          </cell>
          <cell r="I572" t="str">
            <v>否</v>
          </cell>
          <cell r="J572" t="str">
            <v>是</v>
          </cell>
        </row>
        <row r="572">
          <cell r="L572">
            <v>19880.73</v>
          </cell>
          <cell r="M572">
            <v>19884.08</v>
          </cell>
        </row>
        <row r="572">
          <cell r="V572" t="e">
            <v>#N/A</v>
          </cell>
          <cell r="W572">
            <v>2600</v>
          </cell>
          <cell r="X572" t="e">
            <v>#N/A</v>
          </cell>
          <cell r="Y572" t="e">
            <v>#N/A</v>
          </cell>
          <cell r="Z572" t="e">
            <v>#N/A</v>
          </cell>
          <cell r="AA572" t="e">
            <v>#N/A</v>
          </cell>
          <cell r="AB572" t="e">
            <v>#N/A</v>
          </cell>
          <cell r="AC572" t="e">
            <v>#N/A</v>
          </cell>
          <cell r="AD572" t="e">
            <v>#N/A</v>
          </cell>
          <cell r="AE572" t="e">
            <v>#N/A</v>
          </cell>
          <cell r="AF572" t="str">
            <v>1.42</v>
          </cell>
          <cell r="AG572" t="str">
            <v>1</v>
          </cell>
          <cell r="AH572" t="str">
            <v>户主</v>
          </cell>
          <cell r="AI572" t="str">
            <v>汉族</v>
          </cell>
          <cell r="AJ572" t="str">
            <v>长期慢性病,残疾</v>
          </cell>
          <cell r="AK572" t="str">
            <v>智力残疾</v>
          </cell>
          <cell r="AL572" t="str">
            <v>二级</v>
          </cell>
          <cell r="AM572" t="str">
            <v>弱劳动力或半劳动力</v>
          </cell>
          <cell r="AN572" t="str">
            <v>13722188052</v>
          </cell>
          <cell r="AO572">
            <v>2013.12</v>
          </cell>
          <cell r="AP572" t="str">
            <v>脱贫户</v>
          </cell>
        </row>
        <row r="573">
          <cell r="F573" t="str">
            <v>温春梅</v>
          </cell>
          <cell r="G573" t="str">
            <v>152801194703273922</v>
          </cell>
          <cell r="H573">
            <v>78</v>
          </cell>
        </row>
        <row r="573">
          <cell r="L573">
            <v>11692.5</v>
          </cell>
          <cell r="M573">
            <v>11771.38</v>
          </cell>
        </row>
        <row r="573">
          <cell r="AF573" t="str">
            <v>1</v>
          </cell>
        </row>
        <row r="573">
          <cell r="AH573" t="str">
            <v>户主</v>
          </cell>
          <cell r="AI573" t="str">
            <v>汉族</v>
          </cell>
          <cell r="AJ573" t="str">
            <v>长期慢性病</v>
          </cell>
          <cell r="AK573" t="str">
            <v/>
          </cell>
          <cell r="AL573" t="str">
            <v/>
          </cell>
          <cell r="AM573" t="str">
            <v>无劳动力</v>
          </cell>
          <cell r="AN573" t="str">
            <v>13947892650</v>
          </cell>
          <cell r="AO573">
            <v>2013.12</v>
          </cell>
          <cell r="AP573" t="str">
            <v>脱贫不享受政策户</v>
          </cell>
        </row>
        <row r="574">
          <cell r="F574" t="str">
            <v>崔栓毛</v>
          </cell>
          <cell r="G574" t="str">
            <v>152801194507033913</v>
          </cell>
          <cell r="H574">
            <v>80</v>
          </cell>
          <cell r="I574" t="str">
            <v>否</v>
          </cell>
          <cell r="J574" t="str">
            <v>是</v>
          </cell>
          <cell r="K574" t="str">
            <v>是</v>
          </cell>
          <cell r="L574">
            <v>18745.24</v>
          </cell>
          <cell r="M574">
            <v>22347.28</v>
          </cell>
        </row>
        <row r="574">
          <cell r="V574" t="e">
            <v>#N/A</v>
          </cell>
          <cell r="W574" t="e">
            <v>#N/A</v>
          </cell>
          <cell r="X574" t="e">
            <v>#N/A</v>
          </cell>
          <cell r="Y574" t="e">
            <v>#N/A</v>
          </cell>
          <cell r="Z574" t="e">
            <v>#N/A</v>
          </cell>
          <cell r="AA574" t="e">
            <v>#N/A</v>
          </cell>
          <cell r="AB574" t="e">
            <v>#N/A</v>
          </cell>
          <cell r="AC574" t="e">
            <v>#N/A</v>
          </cell>
          <cell r="AD574" t="e">
            <v>#N/A</v>
          </cell>
          <cell r="AE574" t="e">
            <v>#N/A</v>
          </cell>
          <cell r="AF574" t="str">
            <v>3</v>
          </cell>
          <cell r="AG574" t="str">
            <v>3</v>
          </cell>
          <cell r="AH574" t="str">
            <v>户主</v>
          </cell>
          <cell r="AI574" t="str">
            <v>汉族</v>
          </cell>
          <cell r="AJ574" t="str">
            <v>长期慢性病</v>
          </cell>
          <cell r="AK574" t="str">
            <v/>
          </cell>
          <cell r="AL574" t="str">
            <v/>
          </cell>
          <cell r="AM574" t="str">
            <v>无劳动力</v>
          </cell>
          <cell r="AN574" t="str">
            <v>18804789012</v>
          </cell>
          <cell r="AO574">
            <v>2013.12</v>
          </cell>
          <cell r="AP574" t="str">
            <v>脱贫户</v>
          </cell>
        </row>
        <row r="575">
          <cell r="F575" t="str">
            <v>崔林林</v>
          </cell>
          <cell r="G575" t="str">
            <v>152801197510023912</v>
          </cell>
          <cell r="H575">
            <v>50</v>
          </cell>
        </row>
        <row r="575">
          <cell r="L575">
            <v>18745.24</v>
          </cell>
          <cell r="M575">
            <v>22347.28</v>
          </cell>
          <cell r="N575">
            <v>350</v>
          </cell>
        </row>
        <row r="575">
          <cell r="P575">
            <v>600</v>
          </cell>
        </row>
        <row r="575">
          <cell r="R575">
            <v>600</v>
          </cell>
          <cell r="S575">
            <v>3600</v>
          </cell>
          <cell r="T575">
            <v>4500</v>
          </cell>
        </row>
        <row r="575">
          <cell r="V575">
            <v>4800</v>
          </cell>
          <cell r="W575" t="e">
            <v>#N/A</v>
          </cell>
          <cell r="X575">
            <v>600</v>
          </cell>
          <cell r="Y575" t="e">
            <v>#N/A</v>
          </cell>
          <cell r="Z575">
            <v>900</v>
          </cell>
          <cell r="AA575">
            <v>3000</v>
          </cell>
          <cell r="AB575" t="e">
            <v>#N/A</v>
          </cell>
          <cell r="AC575" t="e">
            <v>#N/A</v>
          </cell>
          <cell r="AD575" t="e">
            <v>#N/A</v>
          </cell>
          <cell r="AE575" t="e">
            <v>#N/A</v>
          </cell>
          <cell r="AF575" t="str">
            <v>3</v>
          </cell>
          <cell r="AG575" t="str">
            <v>3</v>
          </cell>
          <cell r="AH575" t="str">
            <v>之子</v>
          </cell>
          <cell r="AI575" t="str">
            <v>汉族</v>
          </cell>
          <cell r="AJ575" t="str">
            <v>长期慢性病</v>
          </cell>
          <cell r="AK575" t="str">
            <v/>
          </cell>
          <cell r="AL575" t="str">
            <v/>
          </cell>
          <cell r="AM575" t="str">
            <v>普通劳动力</v>
          </cell>
          <cell r="AN575" t="str">
            <v>15204789658</v>
          </cell>
          <cell r="AO575">
            <v>2013.12</v>
          </cell>
          <cell r="AP575" t="str">
            <v>脱贫户</v>
          </cell>
        </row>
        <row r="576">
          <cell r="F576" t="str">
            <v>王翠玲</v>
          </cell>
          <cell r="G576" t="str">
            <v>152722197307175845</v>
          </cell>
          <cell r="H576">
            <v>52</v>
          </cell>
        </row>
        <row r="576">
          <cell r="L576">
            <v>18745.24</v>
          </cell>
          <cell r="M576">
            <v>22347.28</v>
          </cell>
        </row>
        <row r="576">
          <cell r="V576" t="e">
            <v>#N/A</v>
          </cell>
          <cell r="W576" t="e">
            <v>#N/A</v>
          </cell>
          <cell r="X576" t="e">
            <v>#N/A</v>
          </cell>
          <cell r="Y576" t="e">
            <v>#N/A</v>
          </cell>
          <cell r="Z576" t="e">
            <v>#N/A</v>
          </cell>
          <cell r="AA576" t="e">
            <v>#N/A</v>
          </cell>
          <cell r="AB576" t="e">
            <v>#N/A</v>
          </cell>
          <cell r="AC576" t="e">
            <v>#N/A</v>
          </cell>
          <cell r="AD576" t="e">
            <v>#N/A</v>
          </cell>
          <cell r="AE576" t="e">
            <v>#N/A</v>
          </cell>
          <cell r="AF576" t="str">
            <v>3</v>
          </cell>
          <cell r="AG576" t="str">
            <v>3</v>
          </cell>
          <cell r="AH576" t="str">
            <v>之儿媳</v>
          </cell>
          <cell r="AI576" t="str">
            <v>汉族</v>
          </cell>
          <cell r="AJ576" t="str">
            <v>健康</v>
          </cell>
          <cell r="AK576" t="str">
            <v/>
          </cell>
          <cell r="AL576" t="str">
            <v/>
          </cell>
          <cell r="AM576" t="str">
            <v>普通劳动力</v>
          </cell>
          <cell r="AN576" t="str">
            <v>13947804936</v>
          </cell>
          <cell r="AO576">
            <v>2020.01</v>
          </cell>
          <cell r="AP576" t="str">
            <v>脱贫户</v>
          </cell>
        </row>
        <row r="577">
          <cell r="F577" t="str">
            <v>高秀兰</v>
          </cell>
          <cell r="G577" t="str">
            <v>152801194404113929</v>
          </cell>
          <cell r="H577">
            <v>81</v>
          </cell>
          <cell r="I577" t="str">
            <v>否</v>
          </cell>
          <cell r="J577" t="str">
            <v>是</v>
          </cell>
          <cell r="K577" t="str">
            <v>是</v>
          </cell>
          <cell r="L577">
            <v>24427.83</v>
          </cell>
          <cell r="M577">
            <v>27284.61</v>
          </cell>
        </row>
        <row r="577">
          <cell r="V577" t="e">
            <v>#N/A</v>
          </cell>
          <cell r="W577">
            <v>2600</v>
          </cell>
          <cell r="X577" t="e">
            <v>#N/A</v>
          </cell>
          <cell r="Y577" t="e">
            <v>#N/A</v>
          </cell>
          <cell r="Z577" t="e">
            <v>#N/A</v>
          </cell>
          <cell r="AA577" t="e">
            <v>#N/A</v>
          </cell>
          <cell r="AB577" t="e">
            <v>#N/A</v>
          </cell>
          <cell r="AC577" t="e">
            <v>#N/A</v>
          </cell>
          <cell r="AD577" t="e">
            <v>#N/A</v>
          </cell>
          <cell r="AE577" t="e">
            <v>#N/A</v>
          </cell>
          <cell r="AF577" t="str">
            <v>2</v>
          </cell>
          <cell r="AG577" t="str">
            <v>2</v>
          </cell>
          <cell r="AH577" t="str">
            <v>户主</v>
          </cell>
          <cell r="AI577" t="str">
            <v>汉族</v>
          </cell>
          <cell r="AJ577" t="str">
            <v>长期慢性病</v>
          </cell>
          <cell r="AK577" t="str">
            <v/>
          </cell>
          <cell r="AL577" t="str">
            <v/>
          </cell>
          <cell r="AM577" t="str">
            <v>无劳动力</v>
          </cell>
          <cell r="AN577" t="str">
            <v>15044818301</v>
          </cell>
          <cell r="AO577">
            <v>2013.12</v>
          </cell>
          <cell r="AP577" t="str">
            <v>脱贫户</v>
          </cell>
        </row>
        <row r="578">
          <cell r="F578" t="str">
            <v>杨清</v>
          </cell>
          <cell r="G578" t="str">
            <v>152801197004283930</v>
          </cell>
          <cell r="H578">
            <v>55</v>
          </cell>
        </row>
        <row r="578">
          <cell r="L578">
            <v>24427.83</v>
          </cell>
          <cell r="M578">
            <v>27284.61</v>
          </cell>
          <cell r="N578">
            <v>350</v>
          </cell>
        </row>
        <row r="578">
          <cell r="P578">
            <v>600</v>
          </cell>
        </row>
        <row r="578">
          <cell r="R578">
            <v>600</v>
          </cell>
        </row>
        <row r="578">
          <cell r="V578">
            <v>4200</v>
          </cell>
          <cell r="W578" t="e">
            <v>#N/A</v>
          </cell>
          <cell r="X578">
            <v>600</v>
          </cell>
          <cell r="Y578" t="e">
            <v>#N/A</v>
          </cell>
          <cell r="Z578">
            <v>360</v>
          </cell>
          <cell r="AA578" t="e">
            <v>#N/A</v>
          </cell>
          <cell r="AB578" t="e">
            <v>#N/A</v>
          </cell>
          <cell r="AC578" t="e">
            <v>#N/A</v>
          </cell>
          <cell r="AD578" t="e">
            <v>#N/A</v>
          </cell>
          <cell r="AE578" t="e">
            <v>#N/A</v>
          </cell>
          <cell r="AF578" t="str">
            <v>2</v>
          </cell>
          <cell r="AG578" t="e">
            <v>#N/A</v>
          </cell>
          <cell r="AH578" t="str">
            <v>之子</v>
          </cell>
          <cell r="AI578" t="str">
            <v>汉族</v>
          </cell>
          <cell r="AJ578" t="str">
            <v>健康</v>
          </cell>
          <cell r="AK578" t="str">
            <v/>
          </cell>
          <cell r="AL578" t="str">
            <v/>
          </cell>
          <cell r="AM578" t="str">
            <v>普通劳动力</v>
          </cell>
          <cell r="AN578" t="str">
            <v>13214788201</v>
          </cell>
          <cell r="AO578">
            <v>2013.12</v>
          </cell>
          <cell r="AP578" t="str">
            <v>脱贫户</v>
          </cell>
        </row>
        <row r="579">
          <cell r="F579" t="str">
            <v>杨巧兰</v>
          </cell>
          <cell r="G579" t="str">
            <v>152801195011113922</v>
          </cell>
          <cell r="H579">
            <v>74</v>
          </cell>
        </row>
        <row r="579">
          <cell r="L579">
            <v>12934.4</v>
          </cell>
          <cell r="M579">
            <v>13022.74</v>
          </cell>
        </row>
        <row r="579">
          <cell r="AF579" t="str">
            <v>1</v>
          </cell>
        </row>
        <row r="579">
          <cell r="AH579" t="str">
            <v>户主</v>
          </cell>
          <cell r="AI579" t="str">
            <v>汉族</v>
          </cell>
          <cell r="AJ579" t="str">
            <v>长期慢性病,残疾</v>
          </cell>
          <cell r="AK579" t="str">
            <v>听力残疾</v>
          </cell>
          <cell r="AL579" t="str">
            <v>二级</v>
          </cell>
          <cell r="AM579" t="str">
            <v>弱劳动力或半劳动力</v>
          </cell>
          <cell r="AN579" t="str">
            <v>13739902267</v>
          </cell>
          <cell r="AO579">
            <v>2013.12</v>
          </cell>
          <cell r="AP579" t="str">
            <v>脱贫不享受政策户</v>
          </cell>
        </row>
        <row r="580">
          <cell r="F580" t="str">
            <v>王梅梅</v>
          </cell>
          <cell r="G580" t="str">
            <v>150802193902243929</v>
          </cell>
          <cell r="H580">
            <v>86</v>
          </cell>
        </row>
        <row r="580">
          <cell r="L580">
            <v>9273.97</v>
          </cell>
          <cell r="M580">
            <v>9421.37</v>
          </cell>
        </row>
        <row r="580">
          <cell r="AF580" t="str">
            <v>1</v>
          </cell>
        </row>
        <row r="580">
          <cell r="AH580" t="str">
            <v>户主</v>
          </cell>
          <cell r="AI580" t="str">
            <v>汉族</v>
          </cell>
          <cell r="AJ580" t="str">
            <v>患有大病</v>
          </cell>
          <cell r="AK580" t="str">
            <v/>
          </cell>
          <cell r="AL580" t="str">
            <v/>
          </cell>
          <cell r="AM580" t="str">
            <v>弱劳动力或半劳动力</v>
          </cell>
          <cell r="AN580" t="str">
            <v>15848715027</v>
          </cell>
          <cell r="AO580">
            <v>2013.12</v>
          </cell>
          <cell r="AP580" t="str">
            <v>脱贫不享受政策户</v>
          </cell>
        </row>
        <row r="581">
          <cell r="F581" t="str">
            <v>于占江</v>
          </cell>
          <cell r="G581" t="str">
            <v>152801197709263913</v>
          </cell>
          <cell r="H581">
            <v>48</v>
          </cell>
          <cell r="I581" t="str">
            <v>否</v>
          </cell>
          <cell r="J581" t="str">
            <v>是</v>
          </cell>
          <cell r="K581" t="str">
            <v>是</v>
          </cell>
          <cell r="L581">
            <v>21839.3</v>
          </cell>
          <cell r="M581">
            <v>30567.82</v>
          </cell>
          <cell r="N581">
            <v>350</v>
          </cell>
        </row>
        <row r="581">
          <cell r="P581">
            <v>600</v>
          </cell>
        </row>
        <row r="581">
          <cell r="V581">
            <v>4200</v>
          </cell>
          <cell r="W581" t="e">
            <v>#N/A</v>
          </cell>
          <cell r="X581">
            <v>600</v>
          </cell>
          <cell r="Y581" t="e">
            <v>#N/A</v>
          </cell>
          <cell r="Z581">
            <v>900</v>
          </cell>
          <cell r="AA581" t="e">
            <v>#N/A</v>
          </cell>
          <cell r="AB581" t="e">
            <v>#N/A</v>
          </cell>
          <cell r="AC581" t="e">
            <v>#N/A</v>
          </cell>
          <cell r="AD581" t="e">
            <v>#N/A</v>
          </cell>
          <cell r="AE581" t="e">
            <v>#N/A</v>
          </cell>
          <cell r="AF581" t="str">
            <v>3</v>
          </cell>
          <cell r="AG581" t="str">
            <v>3</v>
          </cell>
          <cell r="AH581" t="str">
            <v>户主</v>
          </cell>
          <cell r="AI581" t="str">
            <v>汉族</v>
          </cell>
          <cell r="AJ581" t="str">
            <v>健康</v>
          </cell>
          <cell r="AK581" t="str">
            <v/>
          </cell>
          <cell r="AL581" t="str">
            <v/>
          </cell>
          <cell r="AM581" t="str">
            <v>普通劳动力</v>
          </cell>
          <cell r="AN581" t="str">
            <v>15604785883</v>
          </cell>
          <cell r="AO581">
            <v>2013.12</v>
          </cell>
          <cell r="AP581" t="str">
            <v>脱贫户</v>
          </cell>
        </row>
        <row r="582">
          <cell r="F582" t="str">
            <v>方艾玲</v>
          </cell>
          <cell r="G582" t="str">
            <v>152801197510201520</v>
          </cell>
          <cell r="H582">
            <v>49</v>
          </cell>
        </row>
        <row r="582">
          <cell r="L582">
            <v>21839.3</v>
          </cell>
          <cell r="M582">
            <v>30567.82</v>
          </cell>
        </row>
        <row r="582">
          <cell r="V582" t="e">
            <v>#N/A</v>
          </cell>
          <cell r="W582" t="e">
            <v>#N/A</v>
          </cell>
          <cell r="X582" t="e">
            <v>#N/A</v>
          </cell>
          <cell r="Y582" t="e">
            <v>#N/A</v>
          </cell>
          <cell r="Z582" t="e">
            <v>#N/A</v>
          </cell>
          <cell r="AA582" t="e">
            <v>#N/A</v>
          </cell>
          <cell r="AB582" t="e">
            <v>#N/A</v>
          </cell>
          <cell r="AC582" t="e">
            <v>#N/A</v>
          </cell>
          <cell r="AD582" t="e">
            <v>#N/A</v>
          </cell>
          <cell r="AE582" t="e">
            <v>#N/A</v>
          </cell>
          <cell r="AF582" t="str">
            <v>3</v>
          </cell>
          <cell r="AG582" t="str">
            <v>3</v>
          </cell>
          <cell r="AH582" t="str">
            <v>配偶</v>
          </cell>
          <cell r="AI582" t="str">
            <v>汉族</v>
          </cell>
          <cell r="AJ582" t="str">
            <v>健康</v>
          </cell>
          <cell r="AK582" t="str">
            <v/>
          </cell>
          <cell r="AL582" t="str">
            <v/>
          </cell>
          <cell r="AM582" t="str">
            <v>普通劳动力</v>
          </cell>
          <cell r="AN582" t="str">
            <v>15604785883</v>
          </cell>
          <cell r="AO582">
            <v>2019.1</v>
          </cell>
          <cell r="AP582" t="str">
            <v>脱贫户</v>
          </cell>
        </row>
        <row r="583">
          <cell r="F583" t="str">
            <v>裴广丽</v>
          </cell>
          <cell r="G583" t="str">
            <v>152801195401203923</v>
          </cell>
          <cell r="H583">
            <v>71</v>
          </cell>
        </row>
        <row r="583">
          <cell r="L583">
            <v>21839.3</v>
          </cell>
          <cell r="M583">
            <v>30567.82</v>
          </cell>
        </row>
        <row r="583">
          <cell r="V583" t="e">
            <v>#N/A</v>
          </cell>
          <cell r="W583" t="e">
            <v>#N/A</v>
          </cell>
          <cell r="X583" t="e">
            <v>#N/A</v>
          </cell>
          <cell r="Y583" t="e">
            <v>#N/A</v>
          </cell>
          <cell r="Z583" t="e">
            <v>#N/A</v>
          </cell>
          <cell r="AA583" t="e">
            <v>#N/A</v>
          </cell>
          <cell r="AB583" t="e">
            <v>#N/A</v>
          </cell>
          <cell r="AC583" t="e">
            <v>#N/A</v>
          </cell>
          <cell r="AD583" t="e">
            <v>#N/A</v>
          </cell>
          <cell r="AE583" t="e">
            <v>#N/A</v>
          </cell>
          <cell r="AF583" t="str">
            <v>3</v>
          </cell>
          <cell r="AG583" t="str">
            <v>3</v>
          </cell>
          <cell r="AH583" t="str">
            <v>之母</v>
          </cell>
          <cell r="AI583" t="str">
            <v>汉族</v>
          </cell>
          <cell r="AJ583" t="str">
            <v>残疾,长期慢性病</v>
          </cell>
          <cell r="AK583" t="str">
            <v>智力残疾</v>
          </cell>
          <cell r="AL583" t="str">
            <v>二级</v>
          </cell>
          <cell r="AM583" t="str">
            <v>无劳动力</v>
          </cell>
          <cell r="AN583" t="str">
            <v>15604785883</v>
          </cell>
          <cell r="AO583">
            <v>2013.12</v>
          </cell>
          <cell r="AP583" t="str">
            <v>脱贫户</v>
          </cell>
        </row>
        <row r="584">
          <cell r="F584" t="str">
            <v>陈占中</v>
          </cell>
          <cell r="G584" t="str">
            <v>152801193909193915</v>
          </cell>
          <cell r="H584">
            <v>86</v>
          </cell>
          <cell r="I584" t="str">
            <v>否</v>
          </cell>
          <cell r="J584" t="str">
            <v>否</v>
          </cell>
          <cell r="K584" t="str">
            <v>否</v>
          </cell>
          <cell r="L584">
            <v>11197.89</v>
          </cell>
          <cell r="M584">
            <v>11611.36</v>
          </cell>
        </row>
        <row r="584">
          <cell r="V584" t="e">
            <v>#N/A</v>
          </cell>
          <cell r="W584">
            <v>2600</v>
          </cell>
          <cell r="X584" t="e">
            <v>#N/A</v>
          </cell>
          <cell r="Y584" t="e">
            <v>#N/A</v>
          </cell>
          <cell r="Z584" t="e">
            <v>#N/A</v>
          </cell>
          <cell r="AA584" t="e">
            <v>#N/A</v>
          </cell>
          <cell r="AB584" t="e">
            <v>#N/A</v>
          </cell>
          <cell r="AC584" t="e">
            <v>#N/A</v>
          </cell>
          <cell r="AD584" t="e">
            <v>#N/A</v>
          </cell>
          <cell r="AE584" t="e">
            <v>#N/A</v>
          </cell>
          <cell r="AF584" t="str">
            <v>1</v>
          </cell>
          <cell r="AG584" t="str">
            <v>1</v>
          </cell>
          <cell r="AH584" t="str">
            <v>户主</v>
          </cell>
          <cell r="AI584" t="str">
            <v>汉族</v>
          </cell>
          <cell r="AJ584" t="str">
            <v>长期慢性病</v>
          </cell>
          <cell r="AK584" t="str">
            <v/>
          </cell>
          <cell r="AL584" t="str">
            <v/>
          </cell>
          <cell r="AM584" t="str">
            <v>弱劳动力或半劳动力</v>
          </cell>
          <cell r="AN584" t="str">
            <v>15947480829</v>
          </cell>
          <cell r="AO584">
            <v>2013.12</v>
          </cell>
          <cell r="AP584" t="str">
            <v>脱贫户</v>
          </cell>
        </row>
        <row r="585">
          <cell r="F585" t="str">
            <v>张玉虎</v>
          </cell>
          <cell r="G585" t="str">
            <v>15280119511003391X</v>
          </cell>
          <cell r="H585">
            <v>74</v>
          </cell>
          <cell r="I585" t="str">
            <v>是</v>
          </cell>
          <cell r="J585" t="str">
            <v>否</v>
          </cell>
          <cell r="K585" t="str">
            <v>否</v>
          </cell>
          <cell r="L585">
            <v>11743.53</v>
          </cell>
          <cell r="M585">
            <v>13488.04</v>
          </cell>
        </row>
        <row r="585">
          <cell r="V585" t="e">
            <v>#N/A</v>
          </cell>
          <cell r="W585" t="e">
            <v>#N/A</v>
          </cell>
          <cell r="X585" t="e">
            <v>#N/A</v>
          </cell>
          <cell r="Y585" t="e">
            <v>#N/A</v>
          </cell>
          <cell r="Z585" t="e">
            <v>#N/A</v>
          </cell>
          <cell r="AA585" t="e">
            <v>#N/A</v>
          </cell>
          <cell r="AB585" t="e">
            <v>#N/A</v>
          </cell>
          <cell r="AC585" t="e">
            <v>#N/A</v>
          </cell>
          <cell r="AD585" t="e">
            <v>#N/A</v>
          </cell>
          <cell r="AE585" t="e">
            <v>#N/A</v>
          </cell>
          <cell r="AF585" t="str">
            <v>1.08</v>
          </cell>
          <cell r="AG585" t="str">
            <v>1</v>
          </cell>
          <cell r="AH585" t="str">
            <v>户主</v>
          </cell>
          <cell r="AI585" t="str">
            <v>汉族</v>
          </cell>
          <cell r="AJ585" t="str">
            <v>残疾,长期慢性病</v>
          </cell>
          <cell r="AK585" t="str">
            <v>肢体残疾</v>
          </cell>
          <cell r="AL585" t="str">
            <v>四级</v>
          </cell>
          <cell r="AM585" t="str">
            <v>无劳动力</v>
          </cell>
          <cell r="AN585" t="str">
            <v>13019588748</v>
          </cell>
          <cell r="AO585">
            <v>2013.12</v>
          </cell>
          <cell r="AP585" t="str">
            <v>脱贫户</v>
          </cell>
        </row>
        <row r="586">
          <cell r="F586" t="str">
            <v>朱付明</v>
          </cell>
          <cell r="G586" t="str">
            <v>152801194903163912</v>
          </cell>
          <cell r="H586">
            <v>76</v>
          </cell>
          <cell r="I586" t="str">
            <v>否</v>
          </cell>
          <cell r="J586" t="str">
            <v>否</v>
          </cell>
          <cell r="K586" t="str">
            <v>否</v>
          </cell>
          <cell r="L586">
            <v>16429.7</v>
          </cell>
          <cell r="M586">
            <v>16469.14</v>
          </cell>
        </row>
        <row r="586">
          <cell r="V586" t="e">
            <v>#N/A</v>
          </cell>
          <cell r="W586">
            <v>2600</v>
          </cell>
          <cell r="X586" t="e">
            <v>#N/A</v>
          </cell>
          <cell r="Y586" t="e">
            <v>#N/A</v>
          </cell>
          <cell r="Z586" t="e">
            <v>#N/A</v>
          </cell>
          <cell r="AA586" t="e">
            <v>#N/A</v>
          </cell>
          <cell r="AB586" t="e">
            <v>#N/A</v>
          </cell>
          <cell r="AC586" t="e">
            <v>#N/A</v>
          </cell>
          <cell r="AD586" t="e">
            <v>#N/A</v>
          </cell>
          <cell r="AE586" t="e">
            <v>#N/A</v>
          </cell>
          <cell r="AF586" t="str">
            <v>1</v>
          </cell>
          <cell r="AG586" t="str">
            <v>1</v>
          </cell>
          <cell r="AH586" t="str">
            <v>户主</v>
          </cell>
          <cell r="AI586" t="str">
            <v>汉族</v>
          </cell>
          <cell r="AJ586" t="str">
            <v>长期慢性病</v>
          </cell>
          <cell r="AK586" t="str">
            <v/>
          </cell>
          <cell r="AL586" t="str">
            <v/>
          </cell>
          <cell r="AM586" t="str">
            <v>弱劳动力或半劳动力</v>
          </cell>
          <cell r="AN586" t="str">
            <v>15147855029</v>
          </cell>
          <cell r="AO586">
            <v>2013.12</v>
          </cell>
          <cell r="AP586" t="str">
            <v>脱贫户</v>
          </cell>
        </row>
        <row r="587">
          <cell r="F587" t="str">
            <v>王再梅</v>
          </cell>
          <cell r="G587" t="str">
            <v>152801195101283925</v>
          </cell>
          <cell r="H587">
            <v>74</v>
          </cell>
          <cell r="I587" t="str">
            <v>否</v>
          </cell>
          <cell r="J587" t="str">
            <v>否</v>
          </cell>
          <cell r="K587" t="str">
            <v>否</v>
          </cell>
          <cell r="L587">
            <v>8322.68</v>
          </cell>
          <cell r="M587">
            <v>8810.3</v>
          </cell>
        </row>
        <row r="587">
          <cell r="V587" t="e">
            <v>#N/A</v>
          </cell>
          <cell r="W587">
            <v>2600</v>
          </cell>
          <cell r="X587" t="e">
            <v>#N/A</v>
          </cell>
          <cell r="Y587" t="e">
            <v>#N/A</v>
          </cell>
          <cell r="Z587" t="e">
            <v>#N/A</v>
          </cell>
          <cell r="AA587" t="e">
            <v>#N/A</v>
          </cell>
          <cell r="AB587" t="e">
            <v>#N/A</v>
          </cell>
          <cell r="AC587" t="e">
            <v>#N/A</v>
          </cell>
          <cell r="AD587" t="e">
            <v>#N/A</v>
          </cell>
          <cell r="AE587" t="e">
            <v>#N/A</v>
          </cell>
          <cell r="AF587" t="str">
            <v>1</v>
          </cell>
          <cell r="AG587" t="str">
            <v>1</v>
          </cell>
          <cell r="AH587" t="str">
            <v>户主</v>
          </cell>
          <cell r="AI587" t="str">
            <v>汉族</v>
          </cell>
          <cell r="AJ587" t="str">
            <v>长期慢性病</v>
          </cell>
          <cell r="AK587" t="str">
            <v/>
          </cell>
          <cell r="AL587" t="str">
            <v/>
          </cell>
          <cell r="AM587" t="str">
            <v>弱劳动力或半劳动力</v>
          </cell>
          <cell r="AN587" t="str">
            <v>15848767879</v>
          </cell>
          <cell r="AO587">
            <v>2013.12</v>
          </cell>
          <cell r="AP587" t="str">
            <v>脱贫户</v>
          </cell>
        </row>
        <row r="588">
          <cell r="F588" t="str">
            <v>张玉秀</v>
          </cell>
          <cell r="G588" t="str">
            <v>152801194705073924</v>
          </cell>
          <cell r="H588">
            <v>78</v>
          </cell>
          <cell r="I588" t="str">
            <v>否</v>
          </cell>
          <cell r="J588" t="str">
            <v>否</v>
          </cell>
          <cell r="K588" t="str">
            <v>否</v>
          </cell>
          <cell r="L588">
            <v>8901.4</v>
          </cell>
          <cell r="M588">
            <v>8905.2</v>
          </cell>
        </row>
        <row r="588">
          <cell r="V588" t="e">
            <v>#N/A</v>
          </cell>
          <cell r="W588">
            <v>2600</v>
          </cell>
          <cell r="X588" t="e">
            <v>#N/A</v>
          </cell>
          <cell r="Y588" t="e">
            <v>#N/A</v>
          </cell>
          <cell r="Z588" t="e">
            <v>#N/A</v>
          </cell>
          <cell r="AA588" t="e">
            <v>#N/A</v>
          </cell>
          <cell r="AB588" t="e">
            <v>#N/A</v>
          </cell>
          <cell r="AC588" t="e">
            <v>#N/A</v>
          </cell>
          <cell r="AD588" t="e">
            <v>#N/A</v>
          </cell>
          <cell r="AE588" t="e">
            <v>#N/A</v>
          </cell>
          <cell r="AF588" t="str">
            <v>1.42</v>
          </cell>
          <cell r="AG588" t="str">
            <v>1</v>
          </cell>
          <cell r="AH588" t="str">
            <v>户主</v>
          </cell>
          <cell r="AI588" t="str">
            <v>汉族</v>
          </cell>
          <cell r="AJ588" t="str">
            <v>长期慢性病</v>
          </cell>
          <cell r="AK588" t="str">
            <v/>
          </cell>
          <cell r="AL588" t="str">
            <v/>
          </cell>
          <cell r="AM588" t="str">
            <v>弱劳动力或半劳动力</v>
          </cell>
          <cell r="AN588" t="str">
            <v>15047063371</v>
          </cell>
          <cell r="AO588">
            <v>2013.12</v>
          </cell>
          <cell r="AP588" t="str">
            <v>脱贫户</v>
          </cell>
        </row>
        <row r="589">
          <cell r="F589" t="str">
            <v>王继顺</v>
          </cell>
          <cell r="G589" t="str">
            <v>152801196510043919</v>
          </cell>
          <cell r="H589">
            <v>60</v>
          </cell>
          <cell r="I589" t="str">
            <v>否</v>
          </cell>
          <cell r="J589" t="str">
            <v>是</v>
          </cell>
          <cell r="K589" t="str">
            <v>是</v>
          </cell>
          <cell r="L589">
            <v>14285.44</v>
          </cell>
          <cell r="M589">
            <v>14574.36</v>
          </cell>
          <cell r="N589">
            <v>350</v>
          </cell>
        </row>
        <row r="589">
          <cell r="P589">
            <v>420</v>
          </cell>
        </row>
        <row r="589">
          <cell r="V589">
            <v>4200</v>
          </cell>
          <cell r="W589" t="e">
            <v>#N/A</v>
          </cell>
          <cell r="X589">
            <v>420</v>
          </cell>
          <cell r="Y589" t="e">
            <v>#N/A</v>
          </cell>
          <cell r="Z589" t="e">
            <v>#N/A</v>
          </cell>
          <cell r="AA589" t="e">
            <v>#N/A</v>
          </cell>
          <cell r="AB589" t="e">
            <v>#N/A</v>
          </cell>
          <cell r="AC589" t="e">
            <v>#N/A</v>
          </cell>
          <cell r="AD589" t="e">
            <v>#N/A</v>
          </cell>
          <cell r="AE589" t="e">
            <v>#N/A</v>
          </cell>
          <cell r="AF589" t="str">
            <v>1</v>
          </cell>
          <cell r="AG589" t="str">
            <v>1</v>
          </cell>
          <cell r="AH589" t="str">
            <v>户主</v>
          </cell>
          <cell r="AI589" t="str">
            <v>汉族</v>
          </cell>
          <cell r="AJ589" t="str">
            <v>长期慢性病,残疾</v>
          </cell>
          <cell r="AK589" t="str">
            <v>精神残疾</v>
          </cell>
          <cell r="AL589" t="str">
            <v>二级</v>
          </cell>
          <cell r="AM589" t="str">
            <v>弱劳动力或半劳动力</v>
          </cell>
          <cell r="AN589" t="str">
            <v>15149855671</v>
          </cell>
          <cell r="AO589">
            <v>2013.12</v>
          </cell>
          <cell r="AP589" t="str">
            <v>脱贫户</v>
          </cell>
        </row>
        <row r="590">
          <cell r="F590" t="str">
            <v>郝建民</v>
          </cell>
          <cell r="G590" t="str">
            <v>152801196612083911</v>
          </cell>
          <cell r="H590">
            <v>58</v>
          </cell>
        </row>
        <row r="590">
          <cell r="L590">
            <v>18276.56</v>
          </cell>
          <cell r="M590">
            <v>18295.88</v>
          </cell>
        </row>
        <row r="590">
          <cell r="AF590" t="str">
            <v>4</v>
          </cell>
        </row>
        <row r="590">
          <cell r="AH590" t="str">
            <v>户主</v>
          </cell>
          <cell r="AI590" t="str">
            <v>汉族</v>
          </cell>
          <cell r="AJ590" t="str">
            <v>健康</v>
          </cell>
          <cell r="AK590" t="str">
            <v/>
          </cell>
          <cell r="AL590" t="str">
            <v/>
          </cell>
          <cell r="AM590" t="str">
            <v>普通劳动力</v>
          </cell>
          <cell r="AN590" t="str">
            <v>15044857713</v>
          </cell>
          <cell r="AO590">
            <v>2015.12</v>
          </cell>
          <cell r="AP590" t="str">
            <v>脱贫不享受政策户</v>
          </cell>
        </row>
        <row r="591">
          <cell r="F591" t="str">
            <v>王巧玲</v>
          </cell>
          <cell r="G591" t="str">
            <v>152801196801143944</v>
          </cell>
          <cell r="H591">
            <v>57</v>
          </cell>
        </row>
        <row r="591">
          <cell r="L591">
            <v>18276.56</v>
          </cell>
          <cell r="M591">
            <v>18295.88</v>
          </cell>
        </row>
        <row r="591">
          <cell r="AF591" t="str">
            <v>4</v>
          </cell>
        </row>
        <row r="591">
          <cell r="AH591" t="str">
            <v>配偶</v>
          </cell>
          <cell r="AI591" t="str">
            <v>汉族</v>
          </cell>
          <cell r="AJ591" t="str">
            <v>患有大病</v>
          </cell>
          <cell r="AK591" t="str">
            <v/>
          </cell>
          <cell r="AL591" t="str">
            <v/>
          </cell>
          <cell r="AM591" t="str">
            <v>丧失劳动力</v>
          </cell>
          <cell r="AN591" t="str">
            <v>15044857713</v>
          </cell>
          <cell r="AO591">
            <v>2015.12</v>
          </cell>
          <cell r="AP591" t="str">
            <v>脱贫不享受政策户</v>
          </cell>
        </row>
        <row r="592">
          <cell r="F592" t="str">
            <v>田娜</v>
          </cell>
          <cell r="G592" t="str">
            <v>150802198203132720</v>
          </cell>
          <cell r="H592">
            <v>43</v>
          </cell>
        </row>
        <row r="592">
          <cell r="L592">
            <v>18276.56</v>
          </cell>
          <cell r="M592">
            <v>18295.88</v>
          </cell>
        </row>
        <row r="592">
          <cell r="AF592" t="str">
            <v>4</v>
          </cell>
        </row>
        <row r="592">
          <cell r="AH592" t="str">
            <v>之儿媳</v>
          </cell>
          <cell r="AI592" t="str">
            <v>汉族</v>
          </cell>
          <cell r="AJ592" t="str">
            <v>健康</v>
          </cell>
          <cell r="AK592" t="str">
            <v/>
          </cell>
          <cell r="AL592" t="str">
            <v/>
          </cell>
          <cell r="AM592" t="str">
            <v>普通劳动力</v>
          </cell>
          <cell r="AN592" t="str">
            <v/>
          </cell>
          <cell r="AO592">
            <v>2021.01</v>
          </cell>
          <cell r="AP592" t="str">
            <v>脱贫不享受政策户</v>
          </cell>
        </row>
        <row r="593">
          <cell r="F593" t="str">
            <v>郝少多</v>
          </cell>
          <cell r="G593" t="str">
            <v>152801199410293914</v>
          </cell>
          <cell r="H593">
            <v>30</v>
          </cell>
        </row>
        <row r="593">
          <cell r="L593">
            <v>18276.56</v>
          </cell>
          <cell r="M593">
            <v>18295.88</v>
          </cell>
        </row>
        <row r="593">
          <cell r="AF593" t="str">
            <v>4</v>
          </cell>
        </row>
        <row r="593">
          <cell r="AH593" t="str">
            <v>之子</v>
          </cell>
          <cell r="AI593" t="str">
            <v>汉族</v>
          </cell>
          <cell r="AJ593" t="str">
            <v>残疾</v>
          </cell>
          <cell r="AK593" t="str">
            <v>肢体残疾</v>
          </cell>
          <cell r="AL593" t="str">
            <v>四级</v>
          </cell>
          <cell r="AM593" t="str">
            <v>弱劳动力或半劳动力</v>
          </cell>
          <cell r="AN593" t="str">
            <v>18648747109</v>
          </cell>
          <cell r="AO593">
            <v>2015.12</v>
          </cell>
          <cell r="AP593" t="str">
            <v>脱贫不享受政策户</v>
          </cell>
        </row>
        <row r="594">
          <cell r="F594" t="str">
            <v>王梅兰</v>
          </cell>
          <cell r="G594" t="str">
            <v>15080219340122392X</v>
          </cell>
          <cell r="H594">
            <v>91</v>
          </cell>
          <cell r="I594" t="str">
            <v>是</v>
          </cell>
          <cell r="J594" t="str">
            <v>否</v>
          </cell>
          <cell r="K594" t="str">
            <v>否</v>
          </cell>
          <cell r="L594">
            <v>13488.89</v>
          </cell>
          <cell r="M594">
            <v>13516</v>
          </cell>
        </row>
        <row r="594">
          <cell r="V594" t="e">
            <v>#N/A</v>
          </cell>
          <cell r="W594">
            <v>2600</v>
          </cell>
          <cell r="X594" t="e">
            <v>#N/A</v>
          </cell>
          <cell r="Y594" t="e">
            <v>#N/A</v>
          </cell>
          <cell r="Z594" t="e">
            <v>#N/A</v>
          </cell>
          <cell r="AA594" t="e">
            <v>#N/A</v>
          </cell>
          <cell r="AB594" t="e">
            <v>#N/A</v>
          </cell>
          <cell r="AC594" t="e">
            <v>#N/A</v>
          </cell>
          <cell r="AD594" t="e">
            <v>#N/A</v>
          </cell>
          <cell r="AE594" t="e">
            <v>#N/A</v>
          </cell>
          <cell r="AF594" t="str">
            <v>1</v>
          </cell>
          <cell r="AG594" t="str">
            <v>1</v>
          </cell>
          <cell r="AH594" t="str">
            <v>户主</v>
          </cell>
          <cell r="AI594" t="str">
            <v>汉族</v>
          </cell>
          <cell r="AJ594" t="str">
            <v>长期慢性病</v>
          </cell>
          <cell r="AK594" t="str">
            <v/>
          </cell>
          <cell r="AL594" t="str">
            <v/>
          </cell>
          <cell r="AM594" t="str">
            <v>无劳动力</v>
          </cell>
          <cell r="AN594" t="str">
            <v>15504889656</v>
          </cell>
          <cell r="AO594">
            <v>2013.12</v>
          </cell>
          <cell r="AP594" t="str">
            <v>脱贫户</v>
          </cell>
        </row>
        <row r="595">
          <cell r="F595" t="str">
            <v>黄香香</v>
          </cell>
          <cell r="G595" t="str">
            <v>152801193711173927</v>
          </cell>
          <cell r="H595">
            <v>87</v>
          </cell>
        </row>
        <row r="595">
          <cell r="L595">
            <v>11336</v>
          </cell>
          <cell r="M595">
            <v>11816</v>
          </cell>
        </row>
        <row r="595">
          <cell r="AF595" t="str">
            <v>1</v>
          </cell>
        </row>
        <row r="595">
          <cell r="AH595" t="str">
            <v>户主</v>
          </cell>
          <cell r="AI595" t="str">
            <v>汉族</v>
          </cell>
          <cell r="AJ595" t="str">
            <v>患有大病</v>
          </cell>
          <cell r="AK595" t="str">
            <v/>
          </cell>
          <cell r="AL595" t="str">
            <v/>
          </cell>
          <cell r="AM595" t="str">
            <v>无劳动力</v>
          </cell>
          <cell r="AN595" t="str">
            <v>13624786346</v>
          </cell>
          <cell r="AO595">
            <v>2013.12</v>
          </cell>
          <cell r="AP595" t="str">
            <v>脱贫不享受政策户</v>
          </cell>
        </row>
        <row r="596">
          <cell r="F596" t="str">
            <v>王小钱</v>
          </cell>
          <cell r="G596" t="str">
            <v>152801196101013911</v>
          </cell>
          <cell r="H596">
            <v>64</v>
          </cell>
          <cell r="I596" t="str">
            <v>否</v>
          </cell>
          <cell r="J596" t="str">
            <v>是</v>
          </cell>
          <cell r="K596" t="str">
            <v>外出务工</v>
          </cell>
          <cell r="L596">
            <v>38316</v>
          </cell>
          <cell r="M596">
            <v>39650</v>
          </cell>
        </row>
        <row r="596">
          <cell r="V596" t="e">
            <v>#N/A</v>
          </cell>
          <cell r="W596" t="e">
            <v>#N/A</v>
          </cell>
          <cell r="X596" t="e">
            <v>#N/A</v>
          </cell>
          <cell r="Y596" t="e">
            <v>#N/A</v>
          </cell>
          <cell r="Z596" t="e">
            <v>#N/A</v>
          </cell>
          <cell r="AA596" t="e">
            <v>#N/A</v>
          </cell>
          <cell r="AB596" t="e">
            <v>#N/A</v>
          </cell>
          <cell r="AC596" t="e">
            <v>#N/A</v>
          </cell>
          <cell r="AD596" t="e">
            <v>#N/A</v>
          </cell>
          <cell r="AE596" t="e">
            <v>#N/A</v>
          </cell>
          <cell r="AF596" t="str">
            <v>1</v>
          </cell>
          <cell r="AG596" t="str">
            <v>1</v>
          </cell>
          <cell r="AH596" t="str">
            <v>户主</v>
          </cell>
          <cell r="AI596" t="str">
            <v>汉族</v>
          </cell>
          <cell r="AJ596" t="str">
            <v>长期慢性病</v>
          </cell>
          <cell r="AK596" t="str">
            <v/>
          </cell>
          <cell r="AL596" t="str">
            <v/>
          </cell>
          <cell r="AM596" t="str">
            <v>弱劳动力或半劳动力</v>
          </cell>
          <cell r="AN596" t="str">
            <v>18548314632</v>
          </cell>
          <cell r="AO596">
            <v>2013.12</v>
          </cell>
          <cell r="AP596" t="str">
            <v>脱贫户</v>
          </cell>
        </row>
        <row r="597">
          <cell r="F597" t="str">
            <v>杨四女</v>
          </cell>
          <cell r="G597" t="str">
            <v>152801196209023927</v>
          </cell>
          <cell r="H597">
            <v>63</v>
          </cell>
        </row>
        <row r="597">
          <cell r="L597">
            <v>20772.48</v>
          </cell>
          <cell r="M597">
            <v>22216.28</v>
          </cell>
        </row>
        <row r="597">
          <cell r="AF597" t="str">
            <v>1</v>
          </cell>
        </row>
        <row r="597">
          <cell r="AH597" t="str">
            <v>户主</v>
          </cell>
          <cell r="AI597" t="str">
            <v>汉族</v>
          </cell>
          <cell r="AJ597" t="str">
            <v>长期慢性病</v>
          </cell>
          <cell r="AK597" t="str">
            <v/>
          </cell>
          <cell r="AL597" t="str">
            <v/>
          </cell>
          <cell r="AM597" t="str">
            <v>弱劳动力或半劳动力</v>
          </cell>
          <cell r="AN597" t="str">
            <v>15044841625</v>
          </cell>
          <cell r="AO597">
            <v>2013.12</v>
          </cell>
          <cell r="AP597" t="str">
            <v>脱贫不享受政策户</v>
          </cell>
        </row>
        <row r="598">
          <cell r="F598" t="str">
            <v>王万才</v>
          </cell>
          <cell r="G598" t="str">
            <v>152801194108123911</v>
          </cell>
          <cell r="H598">
            <v>84</v>
          </cell>
          <cell r="I598" t="str">
            <v>是</v>
          </cell>
          <cell r="J598" t="str">
            <v>否</v>
          </cell>
          <cell r="K598" t="str">
            <v>否</v>
          </cell>
          <cell r="L598">
            <v>9953.28</v>
          </cell>
          <cell r="M598">
            <v>13016</v>
          </cell>
        </row>
        <row r="598">
          <cell r="V598" t="e">
            <v>#N/A</v>
          </cell>
          <cell r="W598">
            <v>2600</v>
          </cell>
          <cell r="X598" t="e">
            <v>#N/A</v>
          </cell>
          <cell r="Y598" t="e">
            <v>#N/A</v>
          </cell>
          <cell r="Z598" t="e">
            <v>#N/A</v>
          </cell>
          <cell r="AA598" t="e">
            <v>#N/A</v>
          </cell>
          <cell r="AB598" t="e">
            <v>#N/A</v>
          </cell>
          <cell r="AC598" t="e">
            <v>#N/A</v>
          </cell>
          <cell r="AD598" t="e">
            <v>#N/A</v>
          </cell>
          <cell r="AE598" t="e">
            <v>#N/A</v>
          </cell>
          <cell r="AF598" t="str">
            <v>1</v>
          </cell>
          <cell r="AG598" t="str">
            <v>1</v>
          </cell>
          <cell r="AH598" t="str">
            <v>户主</v>
          </cell>
          <cell r="AI598" t="str">
            <v>汉族</v>
          </cell>
          <cell r="AJ598" t="str">
            <v>长期慢性病</v>
          </cell>
          <cell r="AK598" t="str">
            <v/>
          </cell>
          <cell r="AL598" t="str">
            <v/>
          </cell>
          <cell r="AM598" t="str">
            <v>无劳动力</v>
          </cell>
          <cell r="AN598" t="str">
            <v>15647800510</v>
          </cell>
          <cell r="AO598">
            <v>2013.12</v>
          </cell>
          <cell r="AP598" t="str">
            <v>脱贫户</v>
          </cell>
        </row>
        <row r="599">
          <cell r="F599" t="str">
            <v>郭文兵</v>
          </cell>
          <cell r="G599" t="str">
            <v>152801196310193912</v>
          </cell>
          <cell r="H599">
            <v>61</v>
          </cell>
        </row>
        <row r="599">
          <cell r="L599">
            <v>47602.95</v>
          </cell>
          <cell r="M599">
            <v>49045.33</v>
          </cell>
        </row>
        <row r="599">
          <cell r="AF599" t="str">
            <v>1</v>
          </cell>
        </row>
        <row r="599">
          <cell r="AH599" t="str">
            <v>户主</v>
          </cell>
          <cell r="AI599" t="str">
            <v>汉族</v>
          </cell>
          <cell r="AJ599" t="str">
            <v>健康</v>
          </cell>
          <cell r="AK599" t="str">
            <v/>
          </cell>
          <cell r="AL599" t="str">
            <v/>
          </cell>
          <cell r="AM599" t="str">
            <v>弱劳动力或半劳动力</v>
          </cell>
          <cell r="AN599" t="str">
            <v>15147831380</v>
          </cell>
          <cell r="AO599">
            <v>2013.12</v>
          </cell>
          <cell r="AP599" t="str">
            <v>脱贫不享受政策户</v>
          </cell>
        </row>
        <row r="600">
          <cell r="F600" t="str">
            <v>刘玉兰</v>
          </cell>
          <cell r="G600" t="str">
            <v>152801194006193927</v>
          </cell>
          <cell r="H600">
            <v>85</v>
          </cell>
        </row>
        <row r="600">
          <cell r="L600">
            <v>9622</v>
          </cell>
          <cell r="M600">
            <v>15216</v>
          </cell>
        </row>
        <row r="600">
          <cell r="AF600" t="str">
            <v>1</v>
          </cell>
        </row>
        <row r="600">
          <cell r="AH600" t="str">
            <v>户主</v>
          </cell>
          <cell r="AI600" t="str">
            <v>汉族</v>
          </cell>
          <cell r="AJ600" t="str">
            <v>长期慢性病</v>
          </cell>
          <cell r="AK600" t="str">
            <v/>
          </cell>
          <cell r="AL600" t="str">
            <v/>
          </cell>
          <cell r="AM600" t="str">
            <v>无劳动力</v>
          </cell>
          <cell r="AN600" t="str">
            <v>15147922188</v>
          </cell>
          <cell r="AO600">
            <v>2013.12</v>
          </cell>
          <cell r="AP600" t="str">
            <v>脱贫不享受政策户</v>
          </cell>
        </row>
        <row r="601">
          <cell r="F601" t="str">
            <v>王玉珍</v>
          </cell>
          <cell r="G601" t="str">
            <v>152801194408253929</v>
          </cell>
          <cell r="H601">
            <v>81</v>
          </cell>
        </row>
        <row r="601">
          <cell r="L601">
            <v>10599.79</v>
          </cell>
          <cell r="M601">
            <v>14016</v>
          </cell>
        </row>
        <row r="601">
          <cell r="AF601" t="str">
            <v>1</v>
          </cell>
        </row>
        <row r="601">
          <cell r="AH601" t="str">
            <v>户主</v>
          </cell>
          <cell r="AI601" t="str">
            <v>汉族</v>
          </cell>
          <cell r="AJ601" t="str">
            <v>长期慢性病</v>
          </cell>
          <cell r="AK601" t="str">
            <v/>
          </cell>
          <cell r="AL601" t="str">
            <v/>
          </cell>
          <cell r="AM601" t="str">
            <v>弱劳动力或半劳动力</v>
          </cell>
          <cell r="AN601" t="str">
            <v>15947482166</v>
          </cell>
          <cell r="AO601">
            <v>2013.12</v>
          </cell>
          <cell r="AP601" t="str">
            <v>脱贫不享受政策户</v>
          </cell>
        </row>
        <row r="602">
          <cell r="F602" t="str">
            <v>韩凤连</v>
          </cell>
          <cell r="G602" t="str">
            <v>152801194706153926</v>
          </cell>
          <cell r="H602">
            <v>78</v>
          </cell>
        </row>
        <row r="602">
          <cell r="L602">
            <v>17431.81</v>
          </cell>
          <cell r="M602">
            <v>19240.37</v>
          </cell>
        </row>
        <row r="602">
          <cell r="AF602" t="str">
            <v>2</v>
          </cell>
        </row>
        <row r="602">
          <cell r="AH602" t="str">
            <v>配偶</v>
          </cell>
          <cell r="AI602" t="str">
            <v>汉族</v>
          </cell>
          <cell r="AJ602" t="str">
            <v>长期慢性病</v>
          </cell>
          <cell r="AK602" t="str">
            <v/>
          </cell>
          <cell r="AL602" t="str">
            <v/>
          </cell>
          <cell r="AM602" t="str">
            <v>无劳动力</v>
          </cell>
          <cell r="AN602" t="str">
            <v>13034780600</v>
          </cell>
          <cell r="AO602">
            <v>2013.12</v>
          </cell>
          <cell r="AP602" t="str">
            <v>脱贫不享受政策户</v>
          </cell>
        </row>
        <row r="603">
          <cell r="F603" t="str">
            <v>王金金</v>
          </cell>
          <cell r="G603" t="str">
            <v>152801193909153913</v>
          </cell>
          <cell r="H603">
            <v>86</v>
          </cell>
        </row>
        <row r="603">
          <cell r="L603">
            <v>17431.81</v>
          </cell>
          <cell r="M603">
            <v>19240.37</v>
          </cell>
        </row>
        <row r="603">
          <cell r="AF603" t="str">
            <v>2</v>
          </cell>
        </row>
        <row r="603">
          <cell r="AH603" t="str">
            <v>户主</v>
          </cell>
          <cell r="AI603" t="str">
            <v>汉族</v>
          </cell>
          <cell r="AJ603" t="str">
            <v>残疾</v>
          </cell>
          <cell r="AK603" t="str">
            <v>言语残疾</v>
          </cell>
          <cell r="AL603" t="str">
            <v>二级</v>
          </cell>
          <cell r="AM603" t="str">
            <v>无劳动力</v>
          </cell>
          <cell r="AN603" t="str">
            <v>13034780600</v>
          </cell>
          <cell r="AO603">
            <v>2013.12</v>
          </cell>
          <cell r="AP603" t="str">
            <v>脱贫不享受政策户</v>
          </cell>
        </row>
        <row r="604">
          <cell r="F604" t="str">
            <v>何三三</v>
          </cell>
          <cell r="G604" t="str">
            <v>15280119461019394X</v>
          </cell>
          <cell r="H604">
            <v>78</v>
          </cell>
        </row>
        <row r="604">
          <cell r="L604">
            <v>11322.74</v>
          </cell>
          <cell r="M604">
            <v>12664.01</v>
          </cell>
        </row>
        <row r="604">
          <cell r="AF604" t="str">
            <v>2</v>
          </cell>
        </row>
        <row r="604">
          <cell r="AH604" t="str">
            <v>配偶</v>
          </cell>
          <cell r="AI604" t="str">
            <v>汉族</v>
          </cell>
          <cell r="AJ604" t="str">
            <v>长期慢性病</v>
          </cell>
          <cell r="AK604" t="str">
            <v/>
          </cell>
          <cell r="AL604" t="str">
            <v/>
          </cell>
          <cell r="AM604" t="str">
            <v>弱劳动力或半劳动力</v>
          </cell>
          <cell r="AN604" t="str">
            <v>15104783837</v>
          </cell>
          <cell r="AO604">
            <v>2013.12</v>
          </cell>
          <cell r="AP604" t="str">
            <v>脱贫不享受政策户</v>
          </cell>
        </row>
        <row r="605">
          <cell r="F605" t="str">
            <v>王有财</v>
          </cell>
          <cell r="G605" t="str">
            <v>152801194410153919</v>
          </cell>
          <cell r="H605">
            <v>80</v>
          </cell>
        </row>
        <row r="605">
          <cell r="L605">
            <v>11322.74</v>
          </cell>
          <cell r="M605">
            <v>12664.01</v>
          </cell>
        </row>
        <row r="605">
          <cell r="AF605" t="str">
            <v>2</v>
          </cell>
        </row>
        <row r="605">
          <cell r="AH605" t="str">
            <v>户主</v>
          </cell>
          <cell r="AI605" t="str">
            <v>汉族</v>
          </cell>
          <cell r="AJ605" t="str">
            <v>长期慢性病</v>
          </cell>
          <cell r="AK605" t="str">
            <v/>
          </cell>
          <cell r="AL605" t="str">
            <v/>
          </cell>
          <cell r="AM605" t="str">
            <v>弱劳动力或半劳动力</v>
          </cell>
          <cell r="AN605" t="str">
            <v>15104783837</v>
          </cell>
          <cell r="AO605">
            <v>2013.12</v>
          </cell>
          <cell r="AP605" t="str">
            <v>脱贫不享受政策户</v>
          </cell>
        </row>
        <row r="606">
          <cell r="F606" t="str">
            <v>付喜成</v>
          </cell>
          <cell r="G606" t="str">
            <v>152801196803293938</v>
          </cell>
          <cell r="H606">
            <v>57</v>
          </cell>
          <cell r="I606" t="str">
            <v>否</v>
          </cell>
          <cell r="J606" t="str">
            <v>是</v>
          </cell>
          <cell r="K606" t="str">
            <v>是</v>
          </cell>
          <cell r="L606">
            <v>16626.49</v>
          </cell>
          <cell r="M606">
            <v>17216.19</v>
          </cell>
        </row>
        <row r="606">
          <cell r="V606" t="e">
            <v>#N/A</v>
          </cell>
          <cell r="W606" t="e">
            <v>#N/A</v>
          </cell>
          <cell r="X606" t="e">
            <v>#N/A</v>
          </cell>
          <cell r="Y606" t="e">
            <v>#N/A</v>
          </cell>
          <cell r="Z606">
            <v>900</v>
          </cell>
          <cell r="AA606" t="e">
            <v>#N/A</v>
          </cell>
          <cell r="AB606">
            <v>1600</v>
          </cell>
          <cell r="AC606" t="e">
            <v>#N/A</v>
          </cell>
          <cell r="AD606" t="e">
            <v>#N/A</v>
          </cell>
          <cell r="AE606" t="e">
            <v>#N/A</v>
          </cell>
          <cell r="AF606" t="str">
            <v>2</v>
          </cell>
          <cell r="AG606" t="str">
            <v>2</v>
          </cell>
          <cell r="AH606" t="str">
            <v>户主</v>
          </cell>
          <cell r="AI606" t="str">
            <v>汉族</v>
          </cell>
          <cell r="AJ606" t="str">
            <v>长期慢性病,残疾</v>
          </cell>
          <cell r="AK606" t="str">
            <v>肢体残疾</v>
          </cell>
          <cell r="AL606" t="str">
            <v>三级</v>
          </cell>
          <cell r="AM606" t="str">
            <v>弱劳动力或半劳动力</v>
          </cell>
          <cell r="AN606" t="str">
            <v>15047263487</v>
          </cell>
          <cell r="AO606">
            <v>2013.12</v>
          </cell>
          <cell r="AP606" t="str">
            <v>脱贫户</v>
          </cell>
        </row>
        <row r="607">
          <cell r="F607" t="str">
            <v>李秀莲</v>
          </cell>
          <cell r="G607" t="str">
            <v>152801194608083928</v>
          </cell>
          <cell r="H607">
            <v>79</v>
          </cell>
        </row>
        <row r="607">
          <cell r="L607">
            <v>16626.49</v>
          </cell>
          <cell r="M607">
            <v>17216.19</v>
          </cell>
        </row>
        <row r="607">
          <cell r="V607" t="e">
            <v>#N/A</v>
          </cell>
          <cell r="W607">
            <v>2600</v>
          </cell>
          <cell r="X607" t="e">
            <v>#N/A</v>
          </cell>
          <cell r="Y607" t="e">
            <v>#N/A</v>
          </cell>
          <cell r="Z607" t="e">
            <v>#N/A</v>
          </cell>
          <cell r="AA607" t="e">
            <v>#N/A</v>
          </cell>
          <cell r="AB607" t="e">
            <v>#N/A</v>
          </cell>
          <cell r="AC607" t="e">
            <v>#N/A</v>
          </cell>
          <cell r="AD607" t="e">
            <v>#N/A</v>
          </cell>
          <cell r="AE607" t="e">
            <v>#N/A</v>
          </cell>
          <cell r="AF607" t="str">
            <v>2</v>
          </cell>
          <cell r="AG607" t="str">
            <v>2</v>
          </cell>
          <cell r="AH607" t="str">
            <v>之母</v>
          </cell>
          <cell r="AI607" t="str">
            <v>汉族</v>
          </cell>
          <cell r="AJ607" t="str">
            <v>长期慢性病</v>
          </cell>
          <cell r="AK607" t="str">
            <v/>
          </cell>
          <cell r="AL607" t="str">
            <v/>
          </cell>
          <cell r="AM607" t="str">
            <v>无劳动力</v>
          </cell>
          <cell r="AN607" t="str">
            <v>15047263487</v>
          </cell>
          <cell r="AO607">
            <v>2013.12</v>
          </cell>
          <cell r="AP607" t="str">
            <v>脱贫户</v>
          </cell>
        </row>
        <row r="608">
          <cell r="F608" t="str">
            <v>雷凤飞</v>
          </cell>
          <cell r="G608" t="str">
            <v>152801194809013918</v>
          </cell>
          <cell r="H608">
            <v>77</v>
          </cell>
          <cell r="I608" t="str">
            <v>否</v>
          </cell>
          <cell r="J608" t="str">
            <v>否</v>
          </cell>
          <cell r="K608" t="str">
            <v>否</v>
          </cell>
          <cell r="L608">
            <v>28297.28</v>
          </cell>
          <cell r="M608">
            <v>28767.19</v>
          </cell>
        </row>
        <row r="608">
          <cell r="V608" t="e">
            <v>#N/A</v>
          </cell>
          <cell r="W608">
            <v>2600</v>
          </cell>
          <cell r="X608" t="e">
            <v>#N/A</v>
          </cell>
          <cell r="Y608" t="e">
            <v>#N/A</v>
          </cell>
          <cell r="Z608" t="e">
            <v>#N/A</v>
          </cell>
          <cell r="AA608" t="e">
            <v>#N/A</v>
          </cell>
          <cell r="AB608" t="e">
            <v>#N/A</v>
          </cell>
          <cell r="AC608" t="e">
            <v>#N/A</v>
          </cell>
          <cell r="AD608" t="e">
            <v>#N/A</v>
          </cell>
          <cell r="AE608" t="e">
            <v>#N/A</v>
          </cell>
          <cell r="AF608" t="str">
            <v>1</v>
          </cell>
          <cell r="AG608" t="str">
            <v>1</v>
          </cell>
          <cell r="AH608" t="str">
            <v>户主</v>
          </cell>
          <cell r="AI608" t="str">
            <v>汉族</v>
          </cell>
          <cell r="AJ608" t="str">
            <v>长期慢性病</v>
          </cell>
          <cell r="AK608" t="str">
            <v/>
          </cell>
          <cell r="AL608" t="str">
            <v/>
          </cell>
          <cell r="AM608" t="str">
            <v>弱劳动力或半劳动力</v>
          </cell>
          <cell r="AN608" t="str">
            <v>13739907424</v>
          </cell>
          <cell r="AO608">
            <v>2016.12</v>
          </cell>
          <cell r="AP608" t="str">
            <v>脱贫户</v>
          </cell>
        </row>
        <row r="609">
          <cell r="F609" t="str">
            <v>张洪</v>
          </cell>
          <cell r="G609" t="str">
            <v>152801198302213919</v>
          </cell>
          <cell r="H609">
            <v>42</v>
          </cell>
          <cell r="I609" t="str">
            <v>否</v>
          </cell>
          <cell r="J609" t="str">
            <v>是</v>
          </cell>
          <cell r="K609" t="str">
            <v>是</v>
          </cell>
          <cell r="L609">
            <v>14869.5</v>
          </cell>
          <cell r="M609">
            <v>18742.32</v>
          </cell>
        </row>
        <row r="609">
          <cell r="P609">
            <v>600</v>
          </cell>
        </row>
        <row r="609">
          <cell r="R609">
            <v>615</v>
          </cell>
        </row>
        <row r="609">
          <cell r="V609" t="e">
            <v>#N/A</v>
          </cell>
          <cell r="W609" t="e">
            <v>#N/A</v>
          </cell>
          <cell r="X609">
            <v>600</v>
          </cell>
          <cell r="Y609" t="e">
            <v>#N/A</v>
          </cell>
          <cell r="Z609">
            <v>900</v>
          </cell>
          <cell r="AA609" t="e">
            <v>#N/A</v>
          </cell>
          <cell r="AB609">
            <v>1600</v>
          </cell>
          <cell r="AC609" t="e">
            <v>#N/A</v>
          </cell>
          <cell r="AD609">
            <v>1000</v>
          </cell>
          <cell r="AE609" t="e">
            <v>#N/A</v>
          </cell>
          <cell r="AF609" t="str">
            <v>4</v>
          </cell>
          <cell r="AG609" t="str">
            <v>4</v>
          </cell>
          <cell r="AH609" t="str">
            <v>户主</v>
          </cell>
          <cell r="AI609" t="str">
            <v>汉族</v>
          </cell>
          <cell r="AJ609" t="str">
            <v>健康</v>
          </cell>
          <cell r="AK609" t="str">
            <v/>
          </cell>
          <cell r="AL609" t="str">
            <v/>
          </cell>
          <cell r="AM609" t="str">
            <v>普通劳动力</v>
          </cell>
          <cell r="AN609" t="str">
            <v>15604780039</v>
          </cell>
          <cell r="AO609">
            <v>2015.12</v>
          </cell>
          <cell r="AP609" t="str">
            <v>脱贫户</v>
          </cell>
        </row>
        <row r="610">
          <cell r="F610" t="str">
            <v>张海梅</v>
          </cell>
          <cell r="G610" t="str">
            <v>622326198612222020</v>
          </cell>
          <cell r="H610">
            <v>38</v>
          </cell>
        </row>
        <row r="610">
          <cell r="L610">
            <v>14869.5</v>
          </cell>
          <cell r="M610">
            <v>18742.32</v>
          </cell>
        </row>
        <row r="610">
          <cell r="V610" t="e">
            <v>#N/A</v>
          </cell>
          <cell r="W610" t="e">
            <v>#N/A</v>
          </cell>
          <cell r="X610" t="e">
            <v>#N/A</v>
          </cell>
          <cell r="Y610" t="e">
            <v>#N/A</v>
          </cell>
          <cell r="Z610" t="e">
            <v>#N/A</v>
          </cell>
          <cell r="AA610" t="e">
            <v>#N/A</v>
          </cell>
          <cell r="AB610" t="e">
            <v>#N/A</v>
          </cell>
          <cell r="AC610" t="e">
            <v>#N/A</v>
          </cell>
          <cell r="AD610" t="e">
            <v>#N/A</v>
          </cell>
          <cell r="AE610" t="e">
            <v>#N/A</v>
          </cell>
          <cell r="AF610" t="str">
            <v>4</v>
          </cell>
          <cell r="AG610" t="str">
            <v>4</v>
          </cell>
          <cell r="AH610" t="str">
            <v>配偶</v>
          </cell>
          <cell r="AI610" t="str">
            <v>汉族</v>
          </cell>
          <cell r="AJ610" t="str">
            <v>健康</v>
          </cell>
          <cell r="AK610" t="str">
            <v/>
          </cell>
          <cell r="AL610" t="str">
            <v/>
          </cell>
          <cell r="AM610" t="str">
            <v>普通劳动力</v>
          </cell>
          <cell r="AN610" t="str">
            <v>15598880247</v>
          </cell>
          <cell r="AO610">
            <v>2015.12</v>
          </cell>
          <cell r="AP610" t="str">
            <v>脱贫户</v>
          </cell>
        </row>
        <row r="611">
          <cell r="F611" t="str">
            <v>张浩宇</v>
          </cell>
          <cell r="G611" t="str">
            <v>15080220081224391X</v>
          </cell>
          <cell r="H611">
            <v>16</v>
          </cell>
        </row>
        <row r="611">
          <cell r="L611">
            <v>14869.5</v>
          </cell>
          <cell r="M611">
            <v>18742.32</v>
          </cell>
        </row>
        <row r="611">
          <cell r="V611" t="e">
            <v>#N/A</v>
          </cell>
          <cell r="W611" t="e">
            <v>#N/A</v>
          </cell>
          <cell r="X611" t="e">
            <v>#N/A</v>
          </cell>
          <cell r="Y611" t="e">
            <v>#N/A</v>
          </cell>
          <cell r="Z611" t="e">
            <v>#N/A</v>
          </cell>
          <cell r="AA611" t="e">
            <v>#N/A</v>
          </cell>
          <cell r="AB611" t="e">
            <v>#N/A</v>
          </cell>
          <cell r="AC611" t="e">
            <v>#N/A</v>
          </cell>
          <cell r="AD611" t="e">
            <v>#N/A</v>
          </cell>
          <cell r="AE611" t="e">
            <v>#N/A</v>
          </cell>
          <cell r="AF611" t="str">
            <v>4</v>
          </cell>
          <cell r="AG611" t="str">
            <v>4</v>
          </cell>
          <cell r="AH611" t="str">
            <v>之子</v>
          </cell>
          <cell r="AI611" t="str">
            <v>汉族</v>
          </cell>
          <cell r="AJ611" t="str">
            <v>残疾</v>
          </cell>
          <cell r="AK611" t="str">
            <v>多重残疾</v>
          </cell>
          <cell r="AL611" t="str">
            <v>二级</v>
          </cell>
          <cell r="AM611" t="str">
            <v>无劳动力</v>
          </cell>
          <cell r="AN611" t="str">
            <v>15604780039</v>
          </cell>
          <cell r="AO611">
            <v>2015.12</v>
          </cell>
          <cell r="AP611" t="str">
            <v>脱贫户</v>
          </cell>
        </row>
        <row r="612">
          <cell r="F612" t="str">
            <v>张宸赫</v>
          </cell>
          <cell r="G612" t="str">
            <v>150802201506260011</v>
          </cell>
          <cell r="H612">
            <v>10</v>
          </cell>
        </row>
        <row r="612">
          <cell r="L612">
            <v>14869.5</v>
          </cell>
          <cell r="M612">
            <v>18742.32</v>
          </cell>
        </row>
        <row r="612">
          <cell r="U612">
            <v>1000</v>
          </cell>
          <cell r="V612" t="e">
            <v>#N/A</v>
          </cell>
          <cell r="W612" t="e">
            <v>#N/A</v>
          </cell>
          <cell r="X612" t="e">
            <v>#N/A</v>
          </cell>
          <cell r="Y612" t="e">
            <v>#N/A</v>
          </cell>
          <cell r="Z612" t="e">
            <v>#N/A</v>
          </cell>
          <cell r="AA612" t="e">
            <v>#N/A</v>
          </cell>
          <cell r="AB612" t="e">
            <v>#N/A</v>
          </cell>
          <cell r="AC612" t="e">
            <v>#N/A</v>
          </cell>
          <cell r="AD612" t="e">
            <v>#N/A</v>
          </cell>
          <cell r="AE612" t="e">
            <v>#N/A</v>
          </cell>
          <cell r="AF612" t="str">
            <v>4</v>
          </cell>
          <cell r="AG612" t="str">
            <v>4</v>
          </cell>
          <cell r="AH612" t="str">
            <v>之子</v>
          </cell>
          <cell r="AI612" t="str">
            <v>汉族</v>
          </cell>
          <cell r="AJ612" t="str">
            <v>健康</v>
          </cell>
          <cell r="AK612" t="str">
            <v/>
          </cell>
          <cell r="AL612" t="str">
            <v/>
          </cell>
          <cell r="AM612" t="str">
            <v>无劳动力</v>
          </cell>
          <cell r="AN612" t="str">
            <v>15604780039</v>
          </cell>
          <cell r="AO612">
            <v>2015.12</v>
          </cell>
          <cell r="AP612" t="str">
            <v>脱贫户</v>
          </cell>
        </row>
        <row r="613">
          <cell r="F613" t="str">
            <v>赵小先</v>
          </cell>
          <cell r="G613" t="str">
            <v>152801197305153929</v>
          </cell>
          <cell r="H613">
            <v>52</v>
          </cell>
          <cell r="I613" t="str">
            <v>否</v>
          </cell>
          <cell r="J613" t="str">
            <v>是</v>
          </cell>
          <cell r="K613" t="str">
            <v>是</v>
          </cell>
          <cell r="L613">
            <v>9558.12</v>
          </cell>
          <cell r="M613">
            <v>10960</v>
          </cell>
        </row>
        <row r="613">
          <cell r="V613" t="e">
            <v>#N/A</v>
          </cell>
          <cell r="W613" t="e">
            <v>#N/A</v>
          </cell>
          <cell r="X613" t="e">
            <v>#N/A</v>
          </cell>
          <cell r="Y613" t="e">
            <v>#N/A</v>
          </cell>
          <cell r="Z613" t="e">
            <v>#N/A</v>
          </cell>
          <cell r="AA613" t="e">
            <v>#N/A</v>
          </cell>
          <cell r="AB613" t="e">
            <v>#N/A</v>
          </cell>
          <cell r="AC613" t="e">
            <v>#N/A</v>
          </cell>
          <cell r="AD613" t="e">
            <v>#N/A</v>
          </cell>
          <cell r="AE613" t="e">
            <v>#N/A</v>
          </cell>
          <cell r="AF613" t="str">
            <v>4</v>
          </cell>
          <cell r="AG613" t="str">
            <v>4</v>
          </cell>
          <cell r="AH613" t="str">
            <v>户主</v>
          </cell>
          <cell r="AI613" t="str">
            <v>汉族</v>
          </cell>
          <cell r="AJ613" t="str">
            <v>残疾,长期慢性病</v>
          </cell>
          <cell r="AK613" t="str">
            <v>精神残疾</v>
          </cell>
          <cell r="AL613" t="str">
            <v>二级</v>
          </cell>
          <cell r="AM613" t="str">
            <v>丧失劳动力</v>
          </cell>
          <cell r="AN613" t="str">
            <v>13947801339</v>
          </cell>
          <cell r="AO613">
            <v>2015.12</v>
          </cell>
          <cell r="AP613" t="str">
            <v>脱贫户</v>
          </cell>
        </row>
        <row r="614">
          <cell r="F614" t="str">
            <v>张孬孩</v>
          </cell>
          <cell r="G614" t="str">
            <v>41232719630619375X</v>
          </cell>
          <cell r="H614">
            <v>62</v>
          </cell>
        </row>
        <row r="614">
          <cell r="L614">
            <v>9558.12</v>
          </cell>
          <cell r="M614">
            <v>10960</v>
          </cell>
        </row>
        <row r="614">
          <cell r="V614" t="e">
            <v>#N/A</v>
          </cell>
          <cell r="W614" t="e">
            <v>#N/A</v>
          </cell>
          <cell r="X614" t="e">
            <v>#N/A</v>
          </cell>
          <cell r="Y614" t="e">
            <v>#N/A</v>
          </cell>
          <cell r="Z614" t="e">
            <v>#N/A</v>
          </cell>
          <cell r="AA614" t="e">
            <v>#N/A</v>
          </cell>
          <cell r="AB614" t="e">
            <v>#N/A</v>
          </cell>
          <cell r="AC614" t="e">
            <v>#N/A</v>
          </cell>
          <cell r="AD614" t="e">
            <v>#N/A</v>
          </cell>
          <cell r="AE614" t="e">
            <v>#N/A</v>
          </cell>
          <cell r="AF614" t="str">
            <v>4</v>
          </cell>
          <cell r="AG614" t="str">
            <v>4</v>
          </cell>
          <cell r="AH614" t="str">
            <v>配偶</v>
          </cell>
          <cell r="AI614" t="str">
            <v>汉族</v>
          </cell>
          <cell r="AJ614" t="str">
            <v>健康</v>
          </cell>
          <cell r="AK614" t="str">
            <v/>
          </cell>
          <cell r="AL614" t="str">
            <v/>
          </cell>
          <cell r="AM614" t="str">
            <v>弱劳动力或半劳动力</v>
          </cell>
          <cell r="AN614" t="str">
            <v>13947801339</v>
          </cell>
          <cell r="AO614">
            <v>2018.01</v>
          </cell>
          <cell r="AP614" t="str">
            <v>脱贫户</v>
          </cell>
        </row>
        <row r="615">
          <cell r="F615" t="str">
            <v>张慧</v>
          </cell>
          <cell r="G615" t="str">
            <v>150802200311116525</v>
          </cell>
          <cell r="H615">
            <v>21</v>
          </cell>
        </row>
        <row r="615">
          <cell r="L615">
            <v>9558.12</v>
          </cell>
          <cell r="M615">
            <v>10960</v>
          </cell>
        </row>
        <row r="615">
          <cell r="V615" t="e">
            <v>#N/A</v>
          </cell>
          <cell r="W615" t="e">
            <v>#N/A</v>
          </cell>
          <cell r="X615" t="e">
            <v>#N/A</v>
          </cell>
          <cell r="Y615" t="e">
            <v>#N/A</v>
          </cell>
          <cell r="Z615" t="e">
            <v>#N/A</v>
          </cell>
          <cell r="AA615" t="e">
            <v>#N/A</v>
          </cell>
          <cell r="AB615" t="e">
            <v>#N/A</v>
          </cell>
          <cell r="AC615">
            <v>300</v>
          </cell>
          <cell r="AD615" t="e">
            <v>#N/A</v>
          </cell>
          <cell r="AE615" t="e">
            <v>#N/A</v>
          </cell>
          <cell r="AF615" t="str">
            <v>4</v>
          </cell>
          <cell r="AG615" t="str">
            <v>4</v>
          </cell>
          <cell r="AH615" t="str">
            <v>之女</v>
          </cell>
          <cell r="AI615" t="str">
            <v>汉族</v>
          </cell>
          <cell r="AJ615" t="str">
            <v>健康</v>
          </cell>
          <cell r="AK615" t="str">
            <v/>
          </cell>
          <cell r="AL615" t="str">
            <v/>
          </cell>
          <cell r="AM615" t="str">
            <v>普通劳动力</v>
          </cell>
          <cell r="AN615" t="str">
            <v>15344261428</v>
          </cell>
          <cell r="AO615">
            <v>2015.12</v>
          </cell>
          <cell r="AP615" t="str">
            <v>脱贫户</v>
          </cell>
        </row>
        <row r="616">
          <cell r="F616" t="str">
            <v>张传平</v>
          </cell>
          <cell r="G616" t="str">
            <v>412327194206123712</v>
          </cell>
          <cell r="H616">
            <v>83</v>
          </cell>
        </row>
        <row r="616">
          <cell r="L616">
            <v>9558.12</v>
          </cell>
          <cell r="M616">
            <v>10960</v>
          </cell>
        </row>
        <row r="616">
          <cell r="V616" t="e">
            <v>#N/A</v>
          </cell>
          <cell r="W616">
            <v>2600</v>
          </cell>
          <cell r="X616" t="e">
            <v>#N/A</v>
          </cell>
          <cell r="Y616" t="e">
            <v>#N/A</v>
          </cell>
          <cell r="Z616" t="e">
            <v>#N/A</v>
          </cell>
          <cell r="AA616" t="e">
            <v>#N/A</v>
          </cell>
          <cell r="AB616" t="e">
            <v>#N/A</v>
          </cell>
          <cell r="AC616" t="e">
            <v>#N/A</v>
          </cell>
          <cell r="AD616" t="e">
            <v>#N/A</v>
          </cell>
          <cell r="AE616" t="e">
            <v>#N/A</v>
          </cell>
          <cell r="AF616" t="str">
            <v>4</v>
          </cell>
          <cell r="AG616" t="str">
            <v>4</v>
          </cell>
          <cell r="AH616" t="str">
            <v>之公公</v>
          </cell>
          <cell r="AI616" t="str">
            <v>汉族</v>
          </cell>
          <cell r="AJ616" t="str">
            <v>长期慢性病</v>
          </cell>
          <cell r="AK616" t="str">
            <v/>
          </cell>
          <cell r="AL616" t="str">
            <v/>
          </cell>
          <cell r="AM616" t="str">
            <v>无劳动力</v>
          </cell>
          <cell r="AN616" t="str">
            <v>13948186414</v>
          </cell>
          <cell r="AO616">
            <v>2018.01</v>
          </cell>
          <cell r="AP616" t="str">
            <v>脱贫户</v>
          </cell>
        </row>
        <row r="617">
          <cell r="F617" t="str">
            <v>马忠清</v>
          </cell>
          <cell r="G617" t="str">
            <v>152801196404293914</v>
          </cell>
          <cell r="H617">
            <v>61</v>
          </cell>
          <cell r="I617" t="str">
            <v>否</v>
          </cell>
          <cell r="J617" t="str">
            <v>是</v>
          </cell>
          <cell r="K617" t="str">
            <v>是</v>
          </cell>
          <cell r="L617">
            <v>25138.66</v>
          </cell>
          <cell r="M617">
            <v>29469.79</v>
          </cell>
        </row>
        <row r="617">
          <cell r="R617">
            <v>300</v>
          </cell>
          <cell r="S617">
            <v>3600</v>
          </cell>
          <cell r="T617">
            <v>6000</v>
          </cell>
        </row>
        <row r="617">
          <cell r="V617" t="e">
            <v>#N/A</v>
          </cell>
          <cell r="W617" t="e">
            <v>#N/A</v>
          </cell>
          <cell r="X617" t="e">
            <v>#N/A</v>
          </cell>
          <cell r="Y617" t="e">
            <v>#N/A</v>
          </cell>
          <cell r="Z617">
            <v>900</v>
          </cell>
          <cell r="AA617">
            <v>3000</v>
          </cell>
          <cell r="AB617" t="e">
            <v>#N/A</v>
          </cell>
          <cell r="AC617" t="e">
            <v>#N/A</v>
          </cell>
          <cell r="AD617" t="e">
            <v>#N/A</v>
          </cell>
          <cell r="AE617" t="e">
            <v>#N/A</v>
          </cell>
          <cell r="AF617" t="str">
            <v>3</v>
          </cell>
          <cell r="AG617" t="str">
            <v>2</v>
          </cell>
          <cell r="AH617" t="str">
            <v>户主</v>
          </cell>
          <cell r="AI617" t="str">
            <v>汉族</v>
          </cell>
          <cell r="AJ617" t="str">
            <v>健康</v>
          </cell>
          <cell r="AK617" t="str">
            <v/>
          </cell>
          <cell r="AL617" t="str">
            <v/>
          </cell>
          <cell r="AM617" t="str">
            <v>普通劳动力</v>
          </cell>
          <cell r="AN617" t="str">
            <v>13514781255</v>
          </cell>
          <cell r="AO617">
            <v>2017.12</v>
          </cell>
          <cell r="AP617" t="str">
            <v>脱贫户</v>
          </cell>
        </row>
        <row r="618">
          <cell r="F618" t="str">
            <v>马志勇</v>
          </cell>
          <cell r="G618" t="str">
            <v>152801198506103914</v>
          </cell>
          <cell r="H618">
            <v>40</v>
          </cell>
        </row>
        <row r="618">
          <cell r="L618">
            <v>25138.66</v>
          </cell>
          <cell r="M618">
            <v>29469.79</v>
          </cell>
        </row>
        <row r="618">
          <cell r="V618" t="e">
            <v>#N/A</v>
          </cell>
          <cell r="W618" t="e">
            <v>#N/A</v>
          </cell>
          <cell r="X618" t="e">
            <v>#N/A</v>
          </cell>
          <cell r="Y618" t="e">
            <v>#N/A</v>
          </cell>
          <cell r="Z618" t="e">
            <v>#N/A</v>
          </cell>
          <cell r="AA618" t="e">
            <v>#N/A</v>
          </cell>
          <cell r="AB618" t="e">
            <v>#N/A</v>
          </cell>
          <cell r="AC618" t="e">
            <v>#N/A</v>
          </cell>
          <cell r="AD618" t="e">
            <v>#N/A</v>
          </cell>
          <cell r="AE618" t="e">
            <v>#N/A</v>
          </cell>
          <cell r="AF618" t="str">
            <v>3</v>
          </cell>
          <cell r="AG618" t="str">
            <v>2</v>
          </cell>
          <cell r="AH618" t="str">
            <v>之子</v>
          </cell>
          <cell r="AI618" t="str">
            <v>汉族</v>
          </cell>
          <cell r="AJ618" t="str">
            <v>健康</v>
          </cell>
          <cell r="AK618" t="str">
            <v/>
          </cell>
          <cell r="AL618" t="str">
            <v/>
          </cell>
          <cell r="AM618" t="str">
            <v>普通劳动力</v>
          </cell>
          <cell r="AN618" t="str">
            <v>17748241191</v>
          </cell>
          <cell r="AO618">
            <v>2017.12</v>
          </cell>
          <cell r="AP618" t="str">
            <v>脱贫户</v>
          </cell>
        </row>
        <row r="619">
          <cell r="F619" t="str">
            <v>李美珍</v>
          </cell>
          <cell r="G619" t="str">
            <v>152801197004153925</v>
          </cell>
          <cell r="H619">
            <v>55</v>
          </cell>
          <cell r="I619" t="str">
            <v>否</v>
          </cell>
          <cell r="J619" t="str">
            <v>是</v>
          </cell>
          <cell r="K619" t="str">
            <v>是</v>
          </cell>
          <cell r="L619">
            <v>14450</v>
          </cell>
          <cell r="M619">
            <v>19122.5</v>
          </cell>
        </row>
        <row r="619">
          <cell r="R619">
            <v>900</v>
          </cell>
          <cell r="S619">
            <v>3600</v>
          </cell>
          <cell r="T619">
            <v>4500</v>
          </cell>
        </row>
        <row r="619">
          <cell r="V619" t="e">
            <v>#N/A</v>
          </cell>
          <cell r="W619" t="e">
            <v>#N/A</v>
          </cell>
          <cell r="X619" t="e">
            <v>#N/A</v>
          </cell>
          <cell r="Y619" t="e">
            <v>#N/A</v>
          </cell>
          <cell r="Z619">
            <v>900</v>
          </cell>
          <cell r="AA619">
            <v>3000</v>
          </cell>
          <cell r="AB619" t="e">
            <v>#N/A</v>
          </cell>
          <cell r="AC619" t="e">
            <v>#N/A</v>
          </cell>
          <cell r="AD619" t="e">
            <v>#N/A</v>
          </cell>
          <cell r="AE619" t="e">
            <v>#N/A</v>
          </cell>
          <cell r="AF619" t="str">
            <v>2</v>
          </cell>
          <cell r="AG619" t="str">
            <v>2</v>
          </cell>
          <cell r="AH619" t="str">
            <v>户主</v>
          </cell>
          <cell r="AI619" t="str">
            <v>汉族</v>
          </cell>
          <cell r="AJ619" t="str">
            <v>健康</v>
          </cell>
          <cell r="AK619" t="str">
            <v/>
          </cell>
          <cell r="AL619" t="str">
            <v/>
          </cell>
          <cell r="AM619" t="str">
            <v>普通劳动力</v>
          </cell>
          <cell r="AN619" t="str">
            <v>15598860101</v>
          </cell>
          <cell r="AO619">
            <v>2017.12</v>
          </cell>
          <cell r="AP619" t="str">
            <v>脱贫户</v>
          </cell>
        </row>
        <row r="620">
          <cell r="F620" t="str">
            <v>石建军</v>
          </cell>
          <cell r="G620" t="str">
            <v>152801196707113917</v>
          </cell>
          <cell r="H620">
            <v>58</v>
          </cell>
        </row>
        <row r="620">
          <cell r="L620">
            <v>14450</v>
          </cell>
          <cell r="M620">
            <v>19122.5</v>
          </cell>
        </row>
        <row r="620">
          <cell r="V620" t="e">
            <v>#N/A</v>
          </cell>
          <cell r="W620" t="e">
            <v>#N/A</v>
          </cell>
          <cell r="X620" t="e">
            <v>#N/A</v>
          </cell>
          <cell r="Y620" t="e">
            <v>#N/A</v>
          </cell>
          <cell r="Z620" t="e">
            <v>#N/A</v>
          </cell>
          <cell r="AA620" t="e">
            <v>#N/A</v>
          </cell>
          <cell r="AB620" t="e">
            <v>#N/A</v>
          </cell>
          <cell r="AC620" t="e">
            <v>#N/A</v>
          </cell>
          <cell r="AD620" t="e">
            <v>#N/A</v>
          </cell>
          <cell r="AE620" t="e">
            <v>#N/A</v>
          </cell>
          <cell r="AF620" t="str">
            <v>2</v>
          </cell>
          <cell r="AG620" t="str">
            <v>2</v>
          </cell>
          <cell r="AH620" t="str">
            <v>配偶</v>
          </cell>
          <cell r="AI620" t="str">
            <v>汉族</v>
          </cell>
          <cell r="AJ620" t="str">
            <v>长期慢性病</v>
          </cell>
          <cell r="AK620" t="str">
            <v/>
          </cell>
          <cell r="AL620" t="str">
            <v/>
          </cell>
          <cell r="AM620" t="str">
            <v>弱劳动力或半劳动力</v>
          </cell>
          <cell r="AN620" t="str">
            <v>15247848699</v>
          </cell>
          <cell r="AO620">
            <v>2017.12</v>
          </cell>
          <cell r="AP620" t="str">
            <v>脱贫户</v>
          </cell>
        </row>
        <row r="621">
          <cell r="F621" t="str">
            <v>张迎贵</v>
          </cell>
          <cell r="G621" t="str">
            <v>142125195406134913</v>
          </cell>
          <cell r="H621">
            <v>71</v>
          </cell>
          <cell r="I621" t="str">
            <v>否</v>
          </cell>
          <cell r="J621" t="str">
            <v>是</v>
          </cell>
          <cell r="K621" t="str">
            <v>是</v>
          </cell>
          <cell r="L621">
            <v>19633.7</v>
          </cell>
          <cell r="M621">
            <v>20844.67</v>
          </cell>
        </row>
        <row r="621">
          <cell r="V621" t="e">
            <v>#N/A</v>
          </cell>
          <cell r="W621" t="e">
            <v>#N/A</v>
          </cell>
          <cell r="X621" t="e">
            <v>#N/A</v>
          </cell>
          <cell r="Y621" t="e">
            <v>#N/A</v>
          </cell>
          <cell r="Z621" t="e">
            <v>#N/A</v>
          </cell>
          <cell r="AA621" t="e">
            <v>#N/A</v>
          </cell>
          <cell r="AB621" t="e">
            <v>#N/A</v>
          </cell>
          <cell r="AC621" t="e">
            <v>#N/A</v>
          </cell>
          <cell r="AD621" t="e">
            <v>#N/A</v>
          </cell>
          <cell r="AE621" t="e">
            <v>#N/A</v>
          </cell>
          <cell r="AF621" t="str">
            <v>3</v>
          </cell>
          <cell r="AG621" t="str">
            <v>2</v>
          </cell>
          <cell r="AH621" t="str">
            <v>之父</v>
          </cell>
          <cell r="AI621" t="str">
            <v>汉族</v>
          </cell>
          <cell r="AJ621" t="str">
            <v>健康</v>
          </cell>
          <cell r="AK621" t="str">
            <v/>
          </cell>
          <cell r="AL621" t="str">
            <v/>
          </cell>
          <cell r="AM621" t="str">
            <v>弱劳动力或半劳动力</v>
          </cell>
          <cell r="AN621" t="str">
            <v>15248898197</v>
          </cell>
          <cell r="AO621">
            <v>2017.12</v>
          </cell>
          <cell r="AP621" t="str">
            <v>脱贫户</v>
          </cell>
        </row>
        <row r="622">
          <cell r="F622" t="str">
            <v>张波文</v>
          </cell>
          <cell r="G622" t="str">
            <v>152801199008053912</v>
          </cell>
          <cell r="H622">
            <v>35</v>
          </cell>
        </row>
        <row r="622">
          <cell r="L622">
            <v>19633.7</v>
          </cell>
          <cell r="M622">
            <v>20844.67</v>
          </cell>
        </row>
        <row r="622">
          <cell r="P622">
            <v>600</v>
          </cell>
        </row>
        <row r="622">
          <cell r="R622">
            <v>360</v>
          </cell>
          <cell r="S622">
            <v>3600</v>
          </cell>
          <cell r="T622">
            <v>4500</v>
          </cell>
        </row>
        <row r="622">
          <cell r="V622" t="e">
            <v>#N/A</v>
          </cell>
          <cell r="W622" t="e">
            <v>#N/A</v>
          </cell>
          <cell r="X622">
            <v>600</v>
          </cell>
          <cell r="Y622" t="e">
            <v>#N/A</v>
          </cell>
          <cell r="Z622">
            <v>900</v>
          </cell>
          <cell r="AA622">
            <v>3000</v>
          </cell>
          <cell r="AB622" t="e">
            <v>#N/A</v>
          </cell>
          <cell r="AC622" t="e">
            <v>#N/A</v>
          </cell>
          <cell r="AD622" t="e">
            <v>#N/A</v>
          </cell>
          <cell r="AE622" t="e">
            <v>#N/A</v>
          </cell>
          <cell r="AF622" t="str">
            <v>3</v>
          </cell>
          <cell r="AG622" t="str">
            <v>2</v>
          </cell>
          <cell r="AH622" t="str">
            <v>户主</v>
          </cell>
          <cell r="AI622" t="str">
            <v>汉族</v>
          </cell>
          <cell r="AJ622" t="str">
            <v>健康</v>
          </cell>
          <cell r="AK622" t="str">
            <v/>
          </cell>
          <cell r="AL622" t="str">
            <v/>
          </cell>
          <cell r="AM622" t="str">
            <v>普通劳动力</v>
          </cell>
          <cell r="AN622" t="str">
            <v>15334871915</v>
          </cell>
          <cell r="AO622">
            <v>2017.12</v>
          </cell>
          <cell r="AP622" t="str">
            <v>脱贫户</v>
          </cell>
        </row>
        <row r="623">
          <cell r="F623" t="str">
            <v>李国旭</v>
          </cell>
          <cell r="G623" t="str">
            <v>152801196412043915</v>
          </cell>
          <cell r="H623">
            <v>60</v>
          </cell>
          <cell r="I623" t="str">
            <v>否</v>
          </cell>
          <cell r="J623" t="str">
            <v>是</v>
          </cell>
          <cell r="K623" t="str">
            <v>是</v>
          </cell>
          <cell r="L623">
            <v>14824.87</v>
          </cell>
          <cell r="M623">
            <v>27859</v>
          </cell>
          <cell r="N623">
            <v>400</v>
          </cell>
        </row>
        <row r="623">
          <cell r="P623">
            <v>600</v>
          </cell>
        </row>
        <row r="623">
          <cell r="R623">
            <v>900</v>
          </cell>
          <cell r="S623">
            <v>3600</v>
          </cell>
          <cell r="T623">
            <v>4500</v>
          </cell>
        </row>
        <row r="623">
          <cell r="V623">
            <v>4800</v>
          </cell>
          <cell r="W623" t="e">
            <v>#N/A</v>
          </cell>
          <cell r="X623">
            <v>600</v>
          </cell>
          <cell r="Y623" t="e">
            <v>#N/A</v>
          </cell>
          <cell r="Z623">
            <v>900</v>
          </cell>
          <cell r="AA623">
            <v>1200</v>
          </cell>
          <cell r="AB623">
            <v>1600</v>
          </cell>
          <cell r="AC623" t="e">
            <v>#N/A</v>
          </cell>
          <cell r="AD623" t="e">
            <v>#N/A</v>
          </cell>
          <cell r="AE623" t="e">
            <v>#N/A</v>
          </cell>
          <cell r="AF623" t="str">
            <v>2.42</v>
          </cell>
          <cell r="AG623" t="str">
            <v>2</v>
          </cell>
          <cell r="AH623" t="str">
            <v>户主</v>
          </cell>
          <cell r="AI623" t="str">
            <v>汉族</v>
          </cell>
          <cell r="AJ623" t="str">
            <v>长期慢性病</v>
          </cell>
          <cell r="AK623" t="str">
            <v/>
          </cell>
          <cell r="AL623" t="str">
            <v/>
          </cell>
          <cell r="AM623" t="str">
            <v>弱劳动力或半劳动力</v>
          </cell>
          <cell r="AN623" t="str">
            <v>13739906631</v>
          </cell>
          <cell r="AO623">
            <v>2017.12</v>
          </cell>
          <cell r="AP623" t="str">
            <v>脱贫户</v>
          </cell>
        </row>
        <row r="624">
          <cell r="F624" t="str">
            <v>王英</v>
          </cell>
          <cell r="G624" t="str">
            <v>152801196806063927</v>
          </cell>
          <cell r="H624">
            <v>57</v>
          </cell>
        </row>
        <row r="624">
          <cell r="L624">
            <v>14824.87</v>
          </cell>
          <cell r="M624">
            <v>27859</v>
          </cell>
        </row>
        <row r="624">
          <cell r="V624" t="e">
            <v>#N/A</v>
          </cell>
          <cell r="W624" t="e">
            <v>#N/A</v>
          </cell>
          <cell r="X624" t="e">
            <v>#N/A</v>
          </cell>
          <cell r="Y624" t="e">
            <v>#N/A</v>
          </cell>
          <cell r="Z624" t="e">
            <v>#N/A</v>
          </cell>
          <cell r="AA624" t="e">
            <v>#N/A</v>
          </cell>
          <cell r="AB624" t="e">
            <v>#N/A</v>
          </cell>
          <cell r="AC624" t="e">
            <v>#N/A</v>
          </cell>
          <cell r="AD624" t="e">
            <v>#N/A</v>
          </cell>
          <cell r="AE624" t="e">
            <v>#N/A</v>
          </cell>
          <cell r="AF624" t="str">
            <v>2.42</v>
          </cell>
          <cell r="AG624" t="str">
            <v>2</v>
          </cell>
          <cell r="AH624" t="str">
            <v>配偶</v>
          </cell>
          <cell r="AI624" t="str">
            <v>汉族</v>
          </cell>
          <cell r="AJ624" t="str">
            <v>残疾</v>
          </cell>
          <cell r="AK624" t="str">
            <v>肢体残疾</v>
          </cell>
          <cell r="AL624" t="str">
            <v>二级</v>
          </cell>
          <cell r="AM624" t="str">
            <v>丧失劳动力</v>
          </cell>
          <cell r="AN624" t="str">
            <v>13739906631</v>
          </cell>
          <cell r="AO624">
            <v>2017.12</v>
          </cell>
          <cell r="AP624" t="str">
            <v>脱贫户</v>
          </cell>
        </row>
        <row r="625">
          <cell r="F625" t="str">
            <v>张美丽</v>
          </cell>
          <cell r="G625" t="str">
            <v>152801196209233924</v>
          </cell>
          <cell r="H625">
            <v>63</v>
          </cell>
          <cell r="I625" t="str">
            <v>否</v>
          </cell>
          <cell r="J625" t="str">
            <v>是</v>
          </cell>
          <cell r="K625" t="str">
            <v>是</v>
          </cell>
          <cell r="L625">
            <v>16117.93</v>
          </cell>
          <cell r="M625">
            <v>26493.28</v>
          </cell>
        </row>
        <row r="625">
          <cell r="P625">
            <v>600</v>
          </cell>
        </row>
        <row r="625">
          <cell r="R625">
            <v>150</v>
          </cell>
          <cell r="S625">
            <v>3600</v>
          </cell>
          <cell r="T625">
            <v>4500</v>
          </cell>
        </row>
        <row r="625">
          <cell r="V625" t="e">
            <v>#N/A</v>
          </cell>
          <cell r="W625" t="e">
            <v>#N/A</v>
          </cell>
          <cell r="X625" t="e">
            <v>#N/A</v>
          </cell>
          <cell r="Y625" t="e">
            <v>#N/A</v>
          </cell>
          <cell r="Z625">
            <v>900</v>
          </cell>
          <cell r="AA625">
            <v>1800</v>
          </cell>
          <cell r="AB625">
            <v>1600</v>
          </cell>
          <cell r="AC625" t="e">
            <v>#N/A</v>
          </cell>
          <cell r="AD625" t="e">
            <v>#N/A</v>
          </cell>
          <cell r="AE625" t="e">
            <v>#N/A</v>
          </cell>
          <cell r="AF625" t="str">
            <v>3.67</v>
          </cell>
          <cell r="AG625" t="str">
            <v>2</v>
          </cell>
          <cell r="AH625" t="str">
            <v>户主</v>
          </cell>
          <cell r="AI625" t="str">
            <v>汉族</v>
          </cell>
          <cell r="AJ625" t="str">
            <v>长期慢性病,残疾</v>
          </cell>
          <cell r="AK625" t="str">
            <v>视力残疾</v>
          </cell>
          <cell r="AL625" t="str">
            <v>四级</v>
          </cell>
          <cell r="AM625" t="str">
            <v>弱劳动力或半劳动力</v>
          </cell>
          <cell r="AN625" t="str">
            <v>15048838213</v>
          </cell>
          <cell r="AO625">
            <v>2017.12</v>
          </cell>
          <cell r="AP625" t="str">
            <v>脱贫户</v>
          </cell>
        </row>
        <row r="626">
          <cell r="F626" t="str">
            <v>贾舒丹</v>
          </cell>
          <cell r="G626" t="str">
            <v>150802200606223926</v>
          </cell>
          <cell r="H626">
            <v>19</v>
          </cell>
        </row>
        <row r="626">
          <cell r="L626">
            <v>16117.93</v>
          </cell>
          <cell r="M626">
            <v>26493.28</v>
          </cell>
        </row>
        <row r="626">
          <cell r="V626" t="e">
            <v>#N/A</v>
          </cell>
          <cell r="W626" t="e">
            <v>#N/A</v>
          </cell>
          <cell r="X626" t="e">
            <v>#N/A</v>
          </cell>
          <cell r="Y626" t="e">
            <v>#N/A</v>
          </cell>
          <cell r="Z626" t="e">
            <v>#N/A</v>
          </cell>
          <cell r="AA626" t="e">
            <v>#N/A</v>
          </cell>
          <cell r="AB626" t="e">
            <v>#N/A</v>
          </cell>
          <cell r="AC626" t="e">
            <v>#N/A</v>
          </cell>
          <cell r="AD626" t="e">
            <v>#N/A</v>
          </cell>
          <cell r="AE626" t="e">
            <v>#N/A</v>
          </cell>
          <cell r="AF626" t="str">
            <v>3.67</v>
          </cell>
          <cell r="AG626" t="str">
            <v>2</v>
          </cell>
          <cell r="AH626" t="str">
            <v>之孙女</v>
          </cell>
          <cell r="AI626" t="str">
            <v>汉族</v>
          </cell>
          <cell r="AJ626" t="str">
            <v>健康</v>
          </cell>
          <cell r="AK626" t="str">
            <v/>
          </cell>
          <cell r="AL626" t="str">
            <v/>
          </cell>
          <cell r="AM626" t="str">
            <v>普通劳动力</v>
          </cell>
          <cell r="AN626" t="str">
            <v>15048838213</v>
          </cell>
          <cell r="AO626">
            <v>2017.12</v>
          </cell>
          <cell r="AP626" t="str">
            <v>脱贫户</v>
          </cell>
        </row>
        <row r="627">
          <cell r="F627" t="str">
            <v>柴桂花</v>
          </cell>
          <cell r="G627" t="str">
            <v>152801195910203921</v>
          </cell>
          <cell r="H627">
            <v>65</v>
          </cell>
          <cell r="I627" t="str">
            <v>否</v>
          </cell>
          <cell r="J627" t="str">
            <v>是</v>
          </cell>
          <cell r="K627" t="str">
            <v>是</v>
          </cell>
          <cell r="L627">
            <v>20357.4</v>
          </cell>
          <cell r="M627">
            <v>30770.56</v>
          </cell>
        </row>
        <row r="627">
          <cell r="S627">
            <v>3600</v>
          </cell>
        </row>
        <row r="627">
          <cell r="V627" t="e">
            <v>#N/A</v>
          </cell>
          <cell r="W627">
            <v>2600</v>
          </cell>
          <cell r="X627" t="e">
            <v>#N/A</v>
          </cell>
          <cell r="Y627" t="e">
            <v>#N/A</v>
          </cell>
          <cell r="Z627" t="e">
            <v>#N/A</v>
          </cell>
          <cell r="AA627" t="e">
            <v>#N/A</v>
          </cell>
          <cell r="AB627" t="e">
            <v>#N/A</v>
          </cell>
          <cell r="AC627" t="e">
            <v>#N/A</v>
          </cell>
          <cell r="AD627" t="e">
            <v>#N/A</v>
          </cell>
          <cell r="AE627" t="e">
            <v>#N/A</v>
          </cell>
          <cell r="AF627" t="str">
            <v>2.67</v>
          </cell>
          <cell r="AG627" t="str">
            <v>2</v>
          </cell>
          <cell r="AH627" t="str">
            <v>户主</v>
          </cell>
          <cell r="AI627" t="str">
            <v>汉族</v>
          </cell>
          <cell r="AJ627" t="str">
            <v>残疾</v>
          </cell>
          <cell r="AK627" t="str">
            <v>多重残疾</v>
          </cell>
          <cell r="AL627" t="str">
            <v>二级</v>
          </cell>
          <cell r="AM627" t="str">
            <v>弱劳动力或半劳动力</v>
          </cell>
          <cell r="AN627" t="str">
            <v>13947389535</v>
          </cell>
          <cell r="AO627">
            <v>2013.12</v>
          </cell>
          <cell r="AP627" t="str">
            <v>脱贫户</v>
          </cell>
        </row>
        <row r="628">
          <cell r="F628" t="str">
            <v>王福鹏</v>
          </cell>
          <cell r="G628" t="str">
            <v>152801198305153931</v>
          </cell>
          <cell r="H628">
            <v>42</v>
          </cell>
        </row>
        <row r="628">
          <cell r="L628">
            <v>20357.4</v>
          </cell>
          <cell r="M628">
            <v>30770.56</v>
          </cell>
          <cell r="N628">
            <v>500</v>
          </cell>
        </row>
        <row r="628">
          <cell r="T628">
            <v>6000</v>
          </cell>
        </row>
        <row r="628">
          <cell r="V628">
            <v>6000</v>
          </cell>
          <cell r="W628" t="e">
            <v>#N/A</v>
          </cell>
          <cell r="X628" t="e">
            <v>#N/A</v>
          </cell>
          <cell r="Y628" t="e">
            <v>#N/A</v>
          </cell>
          <cell r="Z628" t="e">
            <v>#N/A</v>
          </cell>
          <cell r="AA628">
            <v>3000</v>
          </cell>
          <cell r="AB628" t="e">
            <v>#N/A</v>
          </cell>
          <cell r="AC628" t="e">
            <v>#N/A</v>
          </cell>
          <cell r="AD628" t="e">
            <v>#N/A</v>
          </cell>
          <cell r="AE628" t="e">
            <v>#N/A</v>
          </cell>
          <cell r="AF628" t="str">
            <v>2.67</v>
          </cell>
          <cell r="AG628" t="str">
            <v>2</v>
          </cell>
          <cell r="AH628" t="str">
            <v>之子</v>
          </cell>
          <cell r="AI628" t="str">
            <v>汉族</v>
          </cell>
          <cell r="AJ628" t="str">
            <v>健康</v>
          </cell>
          <cell r="AK628" t="str">
            <v/>
          </cell>
          <cell r="AL628" t="str">
            <v/>
          </cell>
          <cell r="AM628" t="str">
            <v>普通劳动力</v>
          </cell>
          <cell r="AN628" t="str">
            <v>13789685076</v>
          </cell>
          <cell r="AO628">
            <v>2013.12</v>
          </cell>
          <cell r="AP628" t="str">
            <v>脱贫户</v>
          </cell>
        </row>
        <row r="629">
          <cell r="F629" t="str">
            <v>何永恒</v>
          </cell>
          <cell r="G629" t="str">
            <v>15080219950219001X</v>
          </cell>
          <cell r="H629">
            <v>30</v>
          </cell>
        </row>
        <row r="629">
          <cell r="L629">
            <v>32000</v>
          </cell>
          <cell r="M629">
            <v>32600</v>
          </cell>
        </row>
        <row r="629">
          <cell r="AF629" t="str">
            <v>1</v>
          </cell>
        </row>
        <row r="629">
          <cell r="AH629" t="str">
            <v>户主</v>
          </cell>
          <cell r="AI629" t="str">
            <v>汉族</v>
          </cell>
          <cell r="AJ629" t="str">
            <v>健康</v>
          </cell>
          <cell r="AK629" t="str">
            <v/>
          </cell>
          <cell r="AL629" t="str">
            <v/>
          </cell>
          <cell r="AM629" t="str">
            <v>普通劳动力</v>
          </cell>
          <cell r="AN629" t="str">
            <v>15049831171</v>
          </cell>
          <cell r="AO629">
            <v>2013.12</v>
          </cell>
          <cell r="AP629" t="str">
            <v>脱贫不享受政策户</v>
          </cell>
        </row>
        <row r="630">
          <cell r="F630" t="str">
            <v>何后生</v>
          </cell>
          <cell r="G630" t="str">
            <v>152801196703173912</v>
          </cell>
          <cell r="H630">
            <v>58</v>
          </cell>
          <cell r="I630" t="str">
            <v>否</v>
          </cell>
          <cell r="J630" t="str">
            <v>是</v>
          </cell>
          <cell r="K630" t="str">
            <v>是</v>
          </cell>
          <cell r="L630">
            <v>46766.67</v>
          </cell>
          <cell r="M630">
            <v>46824.83</v>
          </cell>
          <cell r="N630">
            <v>500</v>
          </cell>
        </row>
        <row r="630">
          <cell r="P630">
            <v>600</v>
          </cell>
        </row>
        <row r="630">
          <cell r="S630">
            <v>3600</v>
          </cell>
          <cell r="T630">
            <v>5700</v>
          </cell>
        </row>
        <row r="630">
          <cell r="V630">
            <v>6000</v>
          </cell>
          <cell r="W630" t="e">
            <v>#N/A</v>
          </cell>
          <cell r="X630">
            <v>600</v>
          </cell>
          <cell r="Y630" t="e">
            <v>#N/A</v>
          </cell>
          <cell r="Z630" t="e">
            <v>#N/A</v>
          </cell>
          <cell r="AA630" t="e">
            <v>#N/A</v>
          </cell>
          <cell r="AB630" t="e">
            <v>#N/A</v>
          </cell>
          <cell r="AC630" t="e">
            <v>#N/A</v>
          </cell>
          <cell r="AD630" t="e">
            <v>#N/A</v>
          </cell>
          <cell r="AE630" t="e">
            <v>#N/A</v>
          </cell>
          <cell r="AF630" t="str">
            <v>3</v>
          </cell>
          <cell r="AG630" t="str">
            <v>3</v>
          </cell>
          <cell r="AH630" t="str">
            <v>户主</v>
          </cell>
          <cell r="AI630" t="str">
            <v>汉族</v>
          </cell>
          <cell r="AJ630" t="str">
            <v>长期慢性病</v>
          </cell>
          <cell r="AK630" t="str">
            <v/>
          </cell>
          <cell r="AL630" t="str">
            <v/>
          </cell>
          <cell r="AM630" t="str">
            <v>普通劳动力</v>
          </cell>
          <cell r="AN630" t="str">
            <v>15547893553</v>
          </cell>
          <cell r="AO630">
            <v>2013.12</v>
          </cell>
          <cell r="AP630" t="str">
            <v>脱贫户</v>
          </cell>
        </row>
        <row r="631">
          <cell r="F631" t="str">
            <v>吕换玲</v>
          </cell>
          <cell r="G631" t="str">
            <v>152801196802163920</v>
          </cell>
          <cell r="H631">
            <v>57</v>
          </cell>
        </row>
        <row r="631">
          <cell r="L631">
            <v>46766.67</v>
          </cell>
          <cell r="M631">
            <v>46824.83</v>
          </cell>
        </row>
        <row r="631">
          <cell r="V631" t="e">
            <v>#N/A</v>
          </cell>
          <cell r="W631" t="e">
            <v>#N/A</v>
          </cell>
          <cell r="X631" t="e">
            <v>#N/A</v>
          </cell>
          <cell r="Y631" t="e">
            <v>#N/A</v>
          </cell>
          <cell r="Z631" t="e">
            <v>#N/A</v>
          </cell>
          <cell r="AA631">
            <v>3000</v>
          </cell>
          <cell r="AB631" t="e">
            <v>#N/A</v>
          </cell>
          <cell r="AC631" t="e">
            <v>#N/A</v>
          </cell>
          <cell r="AD631" t="e">
            <v>#N/A</v>
          </cell>
          <cell r="AE631" t="e">
            <v>#N/A</v>
          </cell>
          <cell r="AF631" t="str">
            <v>3</v>
          </cell>
          <cell r="AG631" t="str">
            <v>3</v>
          </cell>
          <cell r="AH631" t="str">
            <v>配偶</v>
          </cell>
          <cell r="AI631" t="str">
            <v>汉族</v>
          </cell>
          <cell r="AJ631" t="str">
            <v>长期慢性病</v>
          </cell>
          <cell r="AK631" t="str">
            <v/>
          </cell>
          <cell r="AL631" t="str">
            <v/>
          </cell>
          <cell r="AM631" t="str">
            <v>普通劳动力</v>
          </cell>
          <cell r="AN631" t="str">
            <v>15604789030</v>
          </cell>
          <cell r="AO631">
            <v>2013.12</v>
          </cell>
          <cell r="AP631" t="str">
            <v>脱贫户</v>
          </cell>
        </row>
        <row r="632">
          <cell r="F632" t="str">
            <v>何浩源</v>
          </cell>
          <cell r="G632" t="str">
            <v>150802200208296513</v>
          </cell>
          <cell r="H632">
            <v>23</v>
          </cell>
        </row>
        <row r="632">
          <cell r="L632">
            <v>46766.67</v>
          </cell>
          <cell r="M632">
            <v>46824.83</v>
          </cell>
        </row>
        <row r="632">
          <cell r="V632" t="e">
            <v>#N/A</v>
          </cell>
          <cell r="W632" t="e">
            <v>#N/A</v>
          </cell>
          <cell r="X632" t="e">
            <v>#N/A</v>
          </cell>
          <cell r="Y632" t="e">
            <v>#N/A</v>
          </cell>
          <cell r="Z632" t="e">
            <v>#N/A</v>
          </cell>
          <cell r="AA632" t="e">
            <v>#N/A</v>
          </cell>
          <cell r="AB632" t="e">
            <v>#N/A</v>
          </cell>
          <cell r="AC632">
            <v>300</v>
          </cell>
          <cell r="AD632" t="e">
            <v>#N/A</v>
          </cell>
          <cell r="AE632" t="e">
            <v>#N/A</v>
          </cell>
          <cell r="AF632" t="str">
            <v>3</v>
          </cell>
          <cell r="AG632" t="str">
            <v>3</v>
          </cell>
          <cell r="AH632" t="str">
            <v>之子</v>
          </cell>
          <cell r="AI632" t="str">
            <v>汉族</v>
          </cell>
          <cell r="AJ632" t="str">
            <v>健康</v>
          </cell>
          <cell r="AK632" t="str">
            <v/>
          </cell>
          <cell r="AL632" t="str">
            <v/>
          </cell>
          <cell r="AM632" t="str">
            <v>普通劳动力</v>
          </cell>
          <cell r="AN632" t="str">
            <v>18995244902</v>
          </cell>
          <cell r="AO632">
            <v>2015.12</v>
          </cell>
          <cell r="AP632" t="str">
            <v>脱贫户</v>
          </cell>
        </row>
        <row r="633">
          <cell r="F633" t="str">
            <v>韩文清</v>
          </cell>
          <cell r="G633" t="str">
            <v>152801195911063916</v>
          </cell>
          <cell r="H633">
            <v>65</v>
          </cell>
        </row>
        <row r="633">
          <cell r="L633">
            <v>21291.94</v>
          </cell>
          <cell r="M633">
            <v>21317.4</v>
          </cell>
        </row>
        <row r="633">
          <cell r="AF633" t="str">
            <v>2</v>
          </cell>
        </row>
        <row r="633">
          <cell r="AH633" t="str">
            <v>户主</v>
          </cell>
          <cell r="AI633" t="str">
            <v>汉族</v>
          </cell>
          <cell r="AJ633" t="str">
            <v>健康</v>
          </cell>
          <cell r="AK633" t="str">
            <v/>
          </cell>
          <cell r="AL633" t="str">
            <v/>
          </cell>
          <cell r="AM633" t="str">
            <v>弱劳动力或半劳动力</v>
          </cell>
          <cell r="AN633" t="str">
            <v>13142450390</v>
          </cell>
          <cell r="AO633">
            <v>2013.12</v>
          </cell>
          <cell r="AP633" t="str">
            <v>脱贫不享受政策户</v>
          </cell>
        </row>
        <row r="634">
          <cell r="F634" t="str">
            <v>高守桥</v>
          </cell>
          <cell r="G634" t="str">
            <v>152801196708153929</v>
          </cell>
          <cell r="H634">
            <v>58</v>
          </cell>
        </row>
        <row r="634">
          <cell r="L634">
            <v>21291.94</v>
          </cell>
          <cell r="M634">
            <v>21317.4</v>
          </cell>
        </row>
        <row r="634">
          <cell r="AF634" t="str">
            <v>2</v>
          </cell>
        </row>
        <row r="634">
          <cell r="AH634" t="str">
            <v>配偶</v>
          </cell>
          <cell r="AI634" t="str">
            <v>汉族</v>
          </cell>
          <cell r="AJ634" t="str">
            <v>健康</v>
          </cell>
          <cell r="AK634" t="str">
            <v/>
          </cell>
          <cell r="AL634" t="str">
            <v/>
          </cell>
          <cell r="AM634" t="str">
            <v>普通劳动力</v>
          </cell>
          <cell r="AN634" t="str">
            <v>13142450390</v>
          </cell>
          <cell r="AO634">
            <v>2013.12</v>
          </cell>
          <cell r="AP634" t="str">
            <v>脱贫不享受政策户</v>
          </cell>
        </row>
        <row r="635">
          <cell r="F635" t="str">
            <v>刘引弟</v>
          </cell>
          <cell r="G635" t="str">
            <v>150802195805063925</v>
          </cell>
          <cell r="H635">
            <v>67</v>
          </cell>
          <cell r="I635" t="str">
            <v>是</v>
          </cell>
          <cell r="J635" t="str">
            <v>否</v>
          </cell>
          <cell r="K635" t="str">
            <v>否</v>
          </cell>
          <cell r="L635">
            <v>12282.48</v>
          </cell>
          <cell r="M635">
            <v>12752.48</v>
          </cell>
        </row>
        <row r="635">
          <cell r="V635" t="e">
            <v>#N/A</v>
          </cell>
          <cell r="W635" t="e">
            <v>#N/A</v>
          </cell>
          <cell r="X635" t="e">
            <v>#N/A</v>
          </cell>
          <cell r="Y635" t="e">
            <v>#N/A</v>
          </cell>
          <cell r="Z635" t="e">
            <v>#N/A</v>
          </cell>
          <cell r="AA635" t="e">
            <v>#N/A</v>
          </cell>
          <cell r="AB635" t="e">
            <v>#N/A</v>
          </cell>
          <cell r="AC635" t="e">
            <v>#N/A</v>
          </cell>
          <cell r="AD635" t="e">
            <v>#N/A</v>
          </cell>
          <cell r="AE635" t="e">
            <v>#N/A</v>
          </cell>
          <cell r="AF635" t="str">
            <v>1</v>
          </cell>
          <cell r="AG635" t="str">
            <v>1</v>
          </cell>
          <cell r="AH635" t="str">
            <v>户主</v>
          </cell>
          <cell r="AI635" t="str">
            <v>汉族</v>
          </cell>
          <cell r="AJ635" t="str">
            <v>长期慢性病</v>
          </cell>
          <cell r="AK635" t="str">
            <v/>
          </cell>
          <cell r="AL635" t="str">
            <v/>
          </cell>
          <cell r="AM635" t="str">
            <v>无劳动力</v>
          </cell>
          <cell r="AN635" t="str">
            <v>13789582116</v>
          </cell>
          <cell r="AO635">
            <v>2013.12</v>
          </cell>
          <cell r="AP635" t="str">
            <v>脱贫户</v>
          </cell>
        </row>
        <row r="636">
          <cell r="F636" t="str">
            <v>贾利河</v>
          </cell>
          <cell r="G636" t="str">
            <v>152801197210223912</v>
          </cell>
          <cell r="H636">
            <v>52</v>
          </cell>
          <cell r="I636" t="str">
            <v>否</v>
          </cell>
          <cell r="J636" t="str">
            <v>是</v>
          </cell>
          <cell r="K636" t="str">
            <v>是</v>
          </cell>
          <cell r="L636">
            <v>28375.67</v>
          </cell>
          <cell r="M636">
            <v>28497.34</v>
          </cell>
          <cell r="N636">
            <v>400</v>
          </cell>
        </row>
        <row r="636">
          <cell r="P636">
            <v>600</v>
          </cell>
        </row>
        <row r="636">
          <cell r="S636">
            <v>3600</v>
          </cell>
          <cell r="T636">
            <v>5700</v>
          </cell>
        </row>
        <row r="636">
          <cell r="V636">
            <v>4800</v>
          </cell>
          <cell r="W636" t="e">
            <v>#N/A</v>
          </cell>
          <cell r="X636">
            <v>600</v>
          </cell>
          <cell r="Y636" t="e">
            <v>#N/A</v>
          </cell>
          <cell r="Z636" t="e">
            <v>#N/A</v>
          </cell>
          <cell r="AA636" t="e">
            <v>#N/A</v>
          </cell>
          <cell r="AB636" t="e">
            <v>#N/A</v>
          </cell>
          <cell r="AC636" t="e">
            <v>#N/A</v>
          </cell>
          <cell r="AD636">
            <v>6000</v>
          </cell>
          <cell r="AE636" t="e">
            <v>#N/A</v>
          </cell>
          <cell r="AF636" t="str">
            <v>3</v>
          </cell>
          <cell r="AG636" t="str">
            <v>3</v>
          </cell>
          <cell r="AH636" t="str">
            <v>户主</v>
          </cell>
          <cell r="AI636" t="str">
            <v>汉族</v>
          </cell>
          <cell r="AJ636" t="str">
            <v>健康</v>
          </cell>
          <cell r="AK636" t="str">
            <v/>
          </cell>
          <cell r="AL636" t="str">
            <v/>
          </cell>
          <cell r="AM636" t="str">
            <v>普通劳动力</v>
          </cell>
          <cell r="AN636" t="str">
            <v>15248897946</v>
          </cell>
          <cell r="AO636">
            <v>2013.12</v>
          </cell>
          <cell r="AP636" t="str">
            <v>脱贫户</v>
          </cell>
        </row>
        <row r="637">
          <cell r="F637" t="str">
            <v>赵营霞</v>
          </cell>
          <cell r="G637" t="str">
            <v>152801197403133921</v>
          </cell>
          <cell r="H637">
            <v>51</v>
          </cell>
        </row>
        <row r="637">
          <cell r="L637">
            <v>28375.67</v>
          </cell>
          <cell r="M637">
            <v>28497.34</v>
          </cell>
        </row>
        <row r="637">
          <cell r="V637" t="e">
            <v>#N/A</v>
          </cell>
          <cell r="W637" t="e">
            <v>#N/A</v>
          </cell>
          <cell r="X637" t="e">
            <v>#N/A</v>
          </cell>
          <cell r="Y637" t="e">
            <v>#N/A</v>
          </cell>
          <cell r="Z637" t="e">
            <v>#N/A</v>
          </cell>
          <cell r="AA637">
            <v>3000</v>
          </cell>
          <cell r="AB637" t="e">
            <v>#N/A</v>
          </cell>
          <cell r="AC637" t="e">
            <v>#N/A</v>
          </cell>
          <cell r="AD637" t="e">
            <v>#N/A</v>
          </cell>
          <cell r="AE637" t="e">
            <v>#N/A</v>
          </cell>
          <cell r="AF637" t="str">
            <v>3</v>
          </cell>
          <cell r="AG637" t="str">
            <v>3</v>
          </cell>
          <cell r="AH637" t="str">
            <v>配偶</v>
          </cell>
          <cell r="AI637" t="str">
            <v>汉族</v>
          </cell>
          <cell r="AJ637" t="str">
            <v>健康</v>
          </cell>
          <cell r="AK637" t="str">
            <v/>
          </cell>
          <cell r="AL637" t="str">
            <v/>
          </cell>
          <cell r="AM637" t="str">
            <v>普通劳动力</v>
          </cell>
          <cell r="AN637" t="str">
            <v>13134809223</v>
          </cell>
          <cell r="AO637">
            <v>2013.12</v>
          </cell>
          <cell r="AP637" t="str">
            <v>脱贫户</v>
          </cell>
        </row>
        <row r="638">
          <cell r="F638" t="str">
            <v>贾杰伦</v>
          </cell>
          <cell r="G638" t="str">
            <v>150802199902173913</v>
          </cell>
          <cell r="H638">
            <v>26</v>
          </cell>
        </row>
        <row r="638">
          <cell r="L638">
            <v>28375.67</v>
          </cell>
          <cell r="M638">
            <v>28497.34</v>
          </cell>
        </row>
        <row r="638">
          <cell r="U638">
            <v>6000</v>
          </cell>
          <cell r="V638" t="e">
            <v>#N/A</v>
          </cell>
          <cell r="W638" t="e">
            <v>#N/A</v>
          </cell>
          <cell r="X638" t="e">
            <v>#N/A</v>
          </cell>
          <cell r="Y638" t="e">
            <v>#N/A</v>
          </cell>
          <cell r="Z638" t="e">
            <v>#N/A</v>
          </cell>
          <cell r="AA638" t="e">
            <v>#N/A</v>
          </cell>
          <cell r="AB638" t="e">
            <v>#N/A</v>
          </cell>
          <cell r="AC638" t="e">
            <v>#N/A</v>
          </cell>
          <cell r="AD638" t="e">
            <v>#N/A</v>
          </cell>
          <cell r="AE638" t="e">
            <v>#N/A</v>
          </cell>
          <cell r="AF638" t="str">
            <v>3</v>
          </cell>
          <cell r="AG638" t="str">
            <v>3</v>
          </cell>
          <cell r="AH638" t="str">
            <v>之子</v>
          </cell>
          <cell r="AI638" t="str">
            <v>汉族</v>
          </cell>
          <cell r="AJ638" t="str">
            <v>健康</v>
          </cell>
          <cell r="AK638" t="str">
            <v/>
          </cell>
          <cell r="AL638" t="str">
            <v/>
          </cell>
          <cell r="AM638" t="str">
            <v>普通劳动力</v>
          </cell>
          <cell r="AN638" t="str">
            <v>13134809223</v>
          </cell>
          <cell r="AO638">
            <v>2013.12</v>
          </cell>
          <cell r="AP638" t="str">
            <v>脱贫户</v>
          </cell>
        </row>
        <row r="639">
          <cell r="F639" t="str">
            <v>张区区</v>
          </cell>
          <cell r="G639" t="str">
            <v>152801197705223914</v>
          </cell>
          <cell r="H639">
            <v>48</v>
          </cell>
          <cell r="I639" t="str">
            <v>否</v>
          </cell>
          <cell r="J639" t="str">
            <v>是</v>
          </cell>
          <cell r="K639" t="str">
            <v>是</v>
          </cell>
          <cell r="L639">
            <v>48210.33</v>
          </cell>
          <cell r="M639">
            <v>59884.01</v>
          </cell>
          <cell r="N639">
            <v>500</v>
          </cell>
        </row>
        <row r="639">
          <cell r="P639">
            <v>600</v>
          </cell>
        </row>
        <row r="639">
          <cell r="S639">
            <v>3600</v>
          </cell>
          <cell r="T639">
            <v>5700</v>
          </cell>
        </row>
        <row r="639">
          <cell r="V639">
            <v>6000</v>
          </cell>
          <cell r="W639" t="e">
            <v>#N/A</v>
          </cell>
          <cell r="X639">
            <v>600</v>
          </cell>
          <cell r="Y639" t="e">
            <v>#N/A</v>
          </cell>
          <cell r="Z639" t="e">
            <v>#N/A</v>
          </cell>
          <cell r="AA639" t="e">
            <v>#N/A</v>
          </cell>
          <cell r="AB639" t="e">
            <v>#N/A</v>
          </cell>
          <cell r="AC639" t="e">
            <v>#N/A</v>
          </cell>
          <cell r="AD639" t="e">
            <v>#N/A</v>
          </cell>
          <cell r="AE639" t="e">
            <v>#N/A</v>
          </cell>
          <cell r="AF639" t="str">
            <v>3</v>
          </cell>
          <cell r="AG639" t="str">
            <v>2</v>
          </cell>
          <cell r="AH639" t="str">
            <v>户主</v>
          </cell>
          <cell r="AI639" t="str">
            <v>汉族</v>
          </cell>
          <cell r="AJ639" t="str">
            <v>健康</v>
          </cell>
          <cell r="AK639" t="str">
            <v/>
          </cell>
          <cell r="AL639" t="str">
            <v/>
          </cell>
          <cell r="AM639" t="str">
            <v>普通劳动力</v>
          </cell>
          <cell r="AN639" t="str">
            <v>13019580583</v>
          </cell>
          <cell r="AO639">
            <v>2013.12</v>
          </cell>
          <cell r="AP639" t="str">
            <v>脱贫户</v>
          </cell>
        </row>
        <row r="640">
          <cell r="F640" t="str">
            <v>吴凤仙</v>
          </cell>
          <cell r="G640" t="str">
            <v>152801197705223922</v>
          </cell>
          <cell r="H640">
            <v>48</v>
          </cell>
        </row>
        <row r="640">
          <cell r="L640">
            <v>48210.33</v>
          </cell>
          <cell r="M640">
            <v>59884.01</v>
          </cell>
        </row>
        <row r="640">
          <cell r="V640" t="e">
            <v>#N/A</v>
          </cell>
          <cell r="W640" t="e">
            <v>#N/A</v>
          </cell>
          <cell r="X640" t="e">
            <v>#N/A</v>
          </cell>
          <cell r="Y640" t="e">
            <v>#N/A</v>
          </cell>
          <cell r="Z640" t="e">
            <v>#N/A</v>
          </cell>
          <cell r="AA640">
            <v>3000</v>
          </cell>
          <cell r="AB640" t="e">
            <v>#N/A</v>
          </cell>
          <cell r="AC640" t="e">
            <v>#N/A</v>
          </cell>
          <cell r="AD640" t="e">
            <v>#N/A</v>
          </cell>
          <cell r="AE640" t="e">
            <v>#N/A</v>
          </cell>
          <cell r="AF640" t="str">
            <v>3</v>
          </cell>
          <cell r="AG640" t="str">
            <v>2</v>
          </cell>
          <cell r="AH640" t="str">
            <v>配偶</v>
          </cell>
          <cell r="AI640" t="str">
            <v>汉族</v>
          </cell>
          <cell r="AJ640" t="str">
            <v>健康</v>
          </cell>
          <cell r="AK640" t="str">
            <v/>
          </cell>
          <cell r="AL640" t="str">
            <v/>
          </cell>
          <cell r="AM640" t="str">
            <v>普通劳动力</v>
          </cell>
          <cell r="AN640" t="str">
            <v>15149815958</v>
          </cell>
          <cell r="AO640">
            <v>2013.12</v>
          </cell>
          <cell r="AP640" t="str">
            <v>脱贫户</v>
          </cell>
        </row>
        <row r="641">
          <cell r="F641" t="str">
            <v>倪俊</v>
          </cell>
          <cell r="G641" t="str">
            <v>152801196709293915</v>
          </cell>
          <cell r="H641">
            <v>58</v>
          </cell>
        </row>
        <row r="641">
          <cell r="L641">
            <v>17868.33</v>
          </cell>
          <cell r="M641">
            <v>17901.82</v>
          </cell>
        </row>
        <row r="641">
          <cell r="AF641" t="str">
            <v>3</v>
          </cell>
        </row>
        <row r="641">
          <cell r="AH641" t="str">
            <v>户主</v>
          </cell>
          <cell r="AI641" t="str">
            <v>汉族</v>
          </cell>
          <cell r="AJ641" t="str">
            <v>健康</v>
          </cell>
          <cell r="AK641" t="str">
            <v/>
          </cell>
          <cell r="AL641" t="str">
            <v/>
          </cell>
          <cell r="AM641" t="str">
            <v>普通劳动力</v>
          </cell>
          <cell r="AN641" t="str">
            <v>15849871831</v>
          </cell>
          <cell r="AO641">
            <v>2013.12</v>
          </cell>
          <cell r="AP641" t="str">
            <v>脱贫不享受政策户</v>
          </cell>
        </row>
        <row r="642">
          <cell r="F642" t="str">
            <v>赵桂玲</v>
          </cell>
          <cell r="G642" t="str">
            <v>152801196612203928</v>
          </cell>
          <cell r="H642">
            <v>58</v>
          </cell>
        </row>
        <row r="642">
          <cell r="L642">
            <v>17868.33</v>
          </cell>
          <cell r="M642">
            <v>17901.82</v>
          </cell>
        </row>
        <row r="642">
          <cell r="AF642" t="str">
            <v>3</v>
          </cell>
        </row>
        <row r="642">
          <cell r="AH642" t="str">
            <v>配偶</v>
          </cell>
          <cell r="AI642" t="str">
            <v>汉族</v>
          </cell>
          <cell r="AJ642" t="str">
            <v>健康</v>
          </cell>
          <cell r="AK642" t="str">
            <v/>
          </cell>
          <cell r="AL642" t="str">
            <v/>
          </cell>
          <cell r="AM642" t="str">
            <v>普通劳动力</v>
          </cell>
          <cell r="AN642" t="str">
            <v>15947281190</v>
          </cell>
          <cell r="AO642">
            <v>2013.12</v>
          </cell>
          <cell r="AP642" t="str">
            <v>脱贫不享受政策户</v>
          </cell>
        </row>
        <row r="643">
          <cell r="F643" t="str">
            <v>倪廷</v>
          </cell>
          <cell r="G643" t="str">
            <v>152801199211243914</v>
          </cell>
          <cell r="H643">
            <v>32</v>
          </cell>
        </row>
        <row r="643">
          <cell r="L643">
            <v>17868.33</v>
          </cell>
          <cell r="M643">
            <v>17901.82</v>
          </cell>
        </row>
        <row r="643">
          <cell r="AF643" t="str">
            <v>3</v>
          </cell>
        </row>
        <row r="643">
          <cell r="AH643" t="str">
            <v>之子</v>
          </cell>
          <cell r="AI643" t="str">
            <v>汉族</v>
          </cell>
          <cell r="AJ643" t="str">
            <v>健康</v>
          </cell>
          <cell r="AK643" t="str">
            <v/>
          </cell>
          <cell r="AL643" t="str">
            <v/>
          </cell>
          <cell r="AM643" t="str">
            <v>普通劳动力</v>
          </cell>
          <cell r="AN643" t="str">
            <v>15847800405</v>
          </cell>
          <cell r="AO643">
            <v>2013.12</v>
          </cell>
          <cell r="AP643" t="str">
            <v>脱贫不享受政策户</v>
          </cell>
        </row>
        <row r="644">
          <cell r="F644" t="str">
            <v>李存喜</v>
          </cell>
          <cell r="G644" t="str">
            <v>152801196501203917</v>
          </cell>
          <cell r="H644">
            <v>60</v>
          </cell>
          <cell r="I644" t="str">
            <v>否</v>
          </cell>
          <cell r="J644" t="str">
            <v>是</v>
          </cell>
          <cell r="K644" t="str">
            <v>是</v>
          </cell>
          <cell r="L644">
            <v>36659</v>
          </cell>
          <cell r="M644">
            <v>36669.17</v>
          </cell>
          <cell r="N644">
            <v>500</v>
          </cell>
        </row>
        <row r="644">
          <cell r="P644">
            <v>600</v>
          </cell>
        </row>
        <row r="644">
          <cell r="S644">
            <v>3600</v>
          </cell>
          <cell r="T644">
            <v>4500</v>
          </cell>
        </row>
        <row r="644">
          <cell r="V644">
            <v>6000</v>
          </cell>
          <cell r="W644" t="e">
            <v>#N/A</v>
          </cell>
          <cell r="X644">
            <v>600</v>
          </cell>
          <cell r="Y644" t="e">
            <v>#N/A</v>
          </cell>
          <cell r="Z644" t="e">
            <v>#N/A</v>
          </cell>
          <cell r="AA644">
            <v>3000</v>
          </cell>
          <cell r="AB644" t="e">
            <v>#N/A</v>
          </cell>
          <cell r="AC644" t="e">
            <v>#N/A</v>
          </cell>
          <cell r="AD644" t="e">
            <v>#N/A</v>
          </cell>
          <cell r="AE644" t="e">
            <v>#N/A</v>
          </cell>
          <cell r="AF644" t="str">
            <v>2</v>
          </cell>
          <cell r="AG644" t="str">
            <v>2</v>
          </cell>
          <cell r="AH644" t="str">
            <v>户主</v>
          </cell>
          <cell r="AI644" t="str">
            <v>汉族</v>
          </cell>
          <cell r="AJ644" t="str">
            <v>健康</v>
          </cell>
          <cell r="AK644" t="str">
            <v/>
          </cell>
          <cell r="AL644" t="str">
            <v/>
          </cell>
          <cell r="AM644" t="str">
            <v>普通劳动力</v>
          </cell>
          <cell r="AN644" t="str">
            <v>15044859803</v>
          </cell>
          <cell r="AO644">
            <v>2013.12</v>
          </cell>
          <cell r="AP644" t="str">
            <v>脱贫户</v>
          </cell>
        </row>
        <row r="645">
          <cell r="F645" t="str">
            <v>张三女</v>
          </cell>
          <cell r="G645" t="str">
            <v>152801196209253925</v>
          </cell>
          <cell r="H645">
            <v>63</v>
          </cell>
        </row>
        <row r="645">
          <cell r="L645">
            <v>36659</v>
          </cell>
          <cell r="M645">
            <v>36669.17</v>
          </cell>
        </row>
        <row r="645">
          <cell r="R645">
            <v>600</v>
          </cell>
        </row>
        <row r="645">
          <cell r="V645" t="e">
            <v>#N/A</v>
          </cell>
          <cell r="W645" t="e">
            <v>#N/A</v>
          </cell>
          <cell r="X645" t="e">
            <v>#N/A</v>
          </cell>
          <cell r="Y645" t="e">
            <v>#N/A</v>
          </cell>
          <cell r="Z645">
            <v>360</v>
          </cell>
          <cell r="AA645" t="e">
            <v>#N/A</v>
          </cell>
          <cell r="AB645" t="e">
            <v>#N/A</v>
          </cell>
          <cell r="AC645" t="e">
            <v>#N/A</v>
          </cell>
          <cell r="AD645" t="e">
            <v>#N/A</v>
          </cell>
          <cell r="AE645" t="e">
            <v>#N/A</v>
          </cell>
          <cell r="AF645" t="str">
            <v>2</v>
          </cell>
          <cell r="AG645" t="str">
            <v>2</v>
          </cell>
          <cell r="AH645" t="str">
            <v>配偶</v>
          </cell>
          <cell r="AI645" t="str">
            <v>汉族</v>
          </cell>
          <cell r="AJ645" t="str">
            <v>长期慢性病</v>
          </cell>
          <cell r="AK645" t="str">
            <v/>
          </cell>
          <cell r="AL645" t="str">
            <v/>
          </cell>
          <cell r="AM645" t="str">
            <v>弱劳动力或半劳动力</v>
          </cell>
          <cell r="AN645" t="str">
            <v>15147803870</v>
          </cell>
          <cell r="AO645">
            <v>2013.12</v>
          </cell>
          <cell r="AP645" t="str">
            <v>脱贫户</v>
          </cell>
        </row>
        <row r="646">
          <cell r="F646" t="str">
            <v>刘建国</v>
          </cell>
          <cell r="G646" t="str">
            <v>152801196101133913</v>
          </cell>
          <cell r="H646">
            <v>64</v>
          </cell>
        </row>
        <row r="646">
          <cell r="L646">
            <v>27942.99</v>
          </cell>
          <cell r="M646">
            <v>27973.85</v>
          </cell>
        </row>
        <row r="646">
          <cell r="AF646" t="str">
            <v>3</v>
          </cell>
        </row>
        <row r="646">
          <cell r="AH646" t="str">
            <v>户主</v>
          </cell>
          <cell r="AI646" t="str">
            <v>汉族</v>
          </cell>
          <cell r="AJ646" t="str">
            <v>健康</v>
          </cell>
          <cell r="AK646" t="str">
            <v/>
          </cell>
          <cell r="AL646" t="str">
            <v/>
          </cell>
          <cell r="AM646" t="str">
            <v>弱劳动力或半劳动力</v>
          </cell>
          <cell r="AN646" t="str">
            <v>13644788401</v>
          </cell>
          <cell r="AO646">
            <v>2013.12</v>
          </cell>
          <cell r="AP646" t="str">
            <v>脱贫不享受政策户</v>
          </cell>
        </row>
        <row r="647">
          <cell r="F647" t="str">
            <v>张叶叶</v>
          </cell>
          <cell r="G647" t="str">
            <v>152801196603153949</v>
          </cell>
          <cell r="H647">
            <v>59</v>
          </cell>
        </row>
        <row r="647">
          <cell r="L647">
            <v>27942.99</v>
          </cell>
          <cell r="M647">
            <v>27973.85</v>
          </cell>
        </row>
        <row r="647">
          <cell r="AF647" t="str">
            <v>3</v>
          </cell>
        </row>
        <row r="647">
          <cell r="AH647" t="str">
            <v>配偶</v>
          </cell>
          <cell r="AI647" t="str">
            <v>汉族</v>
          </cell>
          <cell r="AJ647" t="str">
            <v>健康</v>
          </cell>
          <cell r="AK647" t="str">
            <v/>
          </cell>
          <cell r="AL647" t="str">
            <v/>
          </cell>
          <cell r="AM647" t="str">
            <v>普通劳动力</v>
          </cell>
          <cell r="AN647" t="str">
            <v>13644788401</v>
          </cell>
          <cell r="AO647">
            <v>2013.12</v>
          </cell>
          <cell r="AP647" t="str">
            <v>脱贫不享受政策户</v>
          </cell>
        </row>
        <row r="648">
          <cell r="F648" t="str">
            <v>刘强</v>
          </cell>
          <cell r="G648" t="str">
            <v>152801199010043916</v>
          </cell>
          <cell r="H648">
            <v>35</v>
          </cell>
        </row>
        <row r="648">
          <cell r="L648">
            <v>27942.99</v>
          </cell>
          <cell r="M648">
            <v>27973.85</v>
          </cell>
        </row>
        <row r="648">
          <cell r="AF648" t="str">
            <v>3</v>
          </cell>
        </row>
        <row r="648">
          <cell r="AH648" t="str">
            <v>之子</v>
          </cell>
          <cell r="AI648" t="str">
            <v>汉族</v>
          </cell>
          <cell r="AJ648" t="str">
            <v>健康</v>
          </cell>
          <cell r="AK648" t="str">
            <v/>
          </cell>
          <cell r="AL648" t="str">
            <v/>
          </cell>
          <cell r="AM648" t="str">
            <v>普通劳动力</v>
          </cell>
          <cell r="AN648" t="str">
            <v>13644788401</v>
          </cell>
          <cell r="AO648">
            <v>2015.12</v>
          </cell>
          <cell r="AP648" t="str">
            <v>脱贫不享受政策户</v>
          </cell>
        </row>
        <row r="649">
          <cell r="F649" t="str">
            <v>康交奇</v>
          </cell>
          <cell r="G649" t="str">
            <v>152801197410033937</v>
          </cell>
          <cell r="H649">
            <v>51</v>
          </cell>
          <cell r="I649" t="str">
            <v>否</v>
          </cell>
          <cell r="J649" t="str">
            <v>是</v>
          </cell>
          <cell r="K649" t="str">
            <v>是</v>
          </cell>
          <cell r="L649">
            <v>30693</v>
          </cell>
          <cell r="M649">
            <v>30695.79</v>
          </cell>
          <cell r="N649">
            <v>500</v>
          </cell>
        </row>
        <row r="649">
          <cell r="S649">
            <v>3600</v>
          </cell>
        </row>
        <row r="649">
          <cell r="V649">
            <v>6000</v>
          </cell>
          <cell r="W649" t="e">
            <v>#N/A</v>
          </cell>
          <cell r="X649" t="e">
            <v>#N/A</v>
          </cell>
          <cell r="Y649" t="e">
            <v>#N/A</v>
          </cell>
          <cell r="Z649" t="e">
            <v>#N/A</v>
          </cell>
          <cell r="AA649" t="e">
            <v>#N/A</v>
          </cell>
          <cell r="AB649" t="e">
            <v>#N/A</v>
          </cell>
          <cell r="AC649" t="e">
            <v>#N/A</v>
          </cell>
          <cell r="AD649" t="e">
            <v>#N/A</v>
          </cell>
          <cell r="AE649" t="e">
            <v>#N/A</v>
          </cell>
          <cell r="AF649" t="str">
            <v>2</v>
          </cell>
          <cell r="AG649" t="str">
            <v>2</v>
          </cell>
          <cell r="AH649" t="str">
            <v>户主</v>
          </cell>
          <cell r="AI649" t="str">
            <v>汉族</v>
          </cell>
          <cell r="AJ649" t="str">
            <v>残疾</v>
          </cell>
          <cell r="AK649" t="str">
            <v>肢体残疾</v>
          </cell>
          <cell r="AL649" t="str">
            <v>四级</v>
          </cell>
          <cell r="AM649" t="str">
            <v>弱劳动力或半劳动力</v>
          </cell>
          <cell r="AN649" t="str">
            <v>15164887717</v>
          </cell>
          <cell r="AO649">
            <v>2013.12</v>
          </cell>
          <cell r="AP649" t="str">
            <v>脱贫户</v>
          </cell>
        </row>
        <row r="650">
          <cell r="F650" t="str">
            <v>畅引弟</v>
          </cell>
          <cell r="G650" t="str">
            <v>15280119730816392X</v>
          </cell>
          <cell r="H650">
            <v>52</v>
          </cell>
        </row>
        <row r="650">
          <cell r="L650">
            <v>30693</v>
          </cell>
          <cell r="M650">
            <v>30695.79</v>
          </cell>
        </row>
        <row r="650">
          <cell r="V650" t="e">
            <v>#N/A</v>
          </cell>
          <cell r="W650" t="e">
            <v>#N/A</v>
          </cell>
          <cell r="X650" t="e">
            <v>#N/A</v>
          </cell>
          <cell r="Y650" t="e">
            <v>#N/A</v>
          </cell>
          <cell r="Z650" t="e">
            <v>#N/A</v>
          </cell>
          <cell r="AA650" t="e">
            <v>#N/A</v>
          </cell>
          <cell r="AB650" t="e">
            <v>#N/A</v>
          </cell>
          <cell r="AC650" t="e">
            <v>#N/A</v>
          </cell>
          <cell r="AD650" t="e">
            <v>#N/A</v>
          </cell>
          <cell r="AE650" t="e">
            <v>#N/A</v>
          </cell>
          <cell r="AF650" t="str">
            <v>2</v>
          </cell>
          <cell r="AG650" t="str">
            <v>2</v>
          </cell>
          <cell r="AH650" t="str">
            <v>配偶</v>
          </cell>
          <cell r="AI650" t="str">
            <v>汉族</v>
          </cell>
          <cell r="AJ650" t="str">
            <v>健康</v>
          </cell>
          <cell r="AK650" t="str">
            <v/>
          </cell>
          <cell r="AL650" t="str">
            <v/>
          </cell>
          <cell r="AM650" t="str">
            <v>普通劳动力</v>
          </cell>
          <cell r="AN650" t="str">
            <v>13224780551</v>
          </cell>
          <cell r="AO650">
            <v>2013.12</v>
          </cell>
          <cell r="AP650" t="str">
            <v>脱贫户</v>
          </cell>
        </row>
        <row r="651">
          <cell r="F651" t="str">
            <v>尚国娥</v>
          </cell>
          <cell r="G651" t="str">
            <v>152801195505253925</v>
          </cell>
          <cell r="H651">
            <v>70</v>
          </cell>
          <cell r="I651" t="str">
            <v>否</v>
          </cell>
          <cell r="J651" t="str">
            <v>否</v>
          </cell>
          <cell r="K651" t="str">
            <v>否</v>
          </cell>
          <cell r="L651">
            <v>22963.68</v>
          </cell>
          <cell r="M651">
            <v>22972.22</v>
          </cell>
        </row>
        <row r="651">
          <cell r="V651" t="e">
            <v>#N/A</v>
          </cell>
          <cell r="W651">
            <v>2600</v>
          </cell>
          <cell r="X651" t="e">
            <v>#N/A</v>
          </cell>
          <cell r="Y651" t="e">
            <v>#N/A</v>
          </cell>
          <cell r="Z651" t="e">
            <v>#N/A</v>
          </cell>
          <cell r="AA651" t="e">
            <v>#N/A</v>
          </cell>
          <cell r="AB651" t="e">
            <v>#N/A</v>
          </cell>
          <cell r="AC651" t="e">
            <v>#N/A</v>
          </cell>
          <cell r="AD651" t="e">
            <v>#N/A</v>
          </cell>
          <cell r="AE651" t="e">
            <v>#N/A</v>
          </cell>
          <cell r="AF651" t="str">
            <v>1</v>
          </cell>
          <cell r="AG651" t="str">
            <v>1</v>
          </cell>
          <cell r="AH651" t="str">
            <v>户主</v>
          </cell>
          <cell r="AI651" t="str">
            <v>汉族</v>
          </cell>
          <cell r="AJ651" t="str">
            <v>健康</v>
          </cell>
          <cell r="AK651" t="str">
            <v/>
          </cell>
          <cell r="AL651" t="str">
            <v/>
          </cell>
          <cell r="AM651" t="str">
            <v>弱劳动力或半劳动力</v>
          </cell>
          <cell r="AN651" t="str">
            <v>15104781097</v>
          </cell>
          <cell r="AO651">
            <v>2017.12</v>
          </cell>
          <cell r="AP651" t="str">
            <v>脱贫户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topLeftCell="A2" workbookViewId="0">
      <selection activeCell="P3" sqref="P3"/>
    </sheetView>
  </sheetViews>
  <sheetFormatPr defaultColWidth="9" defaultRowHeight="14.4"/>
  <cols>
    <col min="1" max="1" width="6.62037037037037" style="26" customWidth="1"/>
    <col min="2" max="2" width="17.2314814814815" style="26" customWidth="1"/>
    <col min="3" max="3" width="10.5" style="26" customWidth="1"/>
    <col min="4" max="11" width="10.8796296296296" style="26" customWidth="1"/>
    <col min="12" max="12" width="15.287037037037" style="26" customWidth="1"/>
    <col min="13" max="16384" width="9" style="26"/>
  </cols>
  <sheetData>
    <row r="1" s="26" customFormat="1" ht="40" customHeight="1" spans="1:1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="26" customFormat="1" ht="45" customHeight="1" spans="1:12">
      <c r="A2" s="28" t="s">
        <v>1</v>
      </c>
      <c r="B2" s="28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5</v>
      </c>
      <c r="I2" s="6" t="s">
        <v>8</v>
      </c>
      <c r="J2" s="6" t="s">
        <v>9</v>
      </c>
      <c r="K2" s="6" t="s">
        <v>5</v>
      </c>
      <c r="L2" s="28" t="s">
        <v>10</v>
      </c>
    </row>
    <row r="3" s="26" customFormat="1" ht="36" customHeight="1" spans="1:12">
      <c r="A3" s="28">
        <v>1</v>
      </c>
      <c r="B3" s="28" t="s">
        <v>11</v>
      </c>
      <c r="C3" s="28">
        <f t="shared" ref="C3:C12" si="0">F3+I3</f>
        <v>27</v>
      </c>
      <c r="D3" s="28">
        <f t="shared" ref="D3:D12" si="1">G3+J3</f>
        <v>33</v>
      </c>
      <c r="E3" s="28">
        <f t="shared" ref="E3:E12" si="2">H3+K3</f>
        <v>43</v>
      </c>
      <c r="F3" s="28">
        <v>21</v>
      </c>
      <c r="G3" s="28">
        <v>25</v>
      </c>
      <c r="H3" s="28">
        <v>33</v>
      </c>
      <c r="I3" s="28">
        <v>6</v>
      </c>
      <c r="J3" s="28">
        <v>8</v>
      </c>
      <c r="K3" s="28">
        <v>10</v>
      </c>
      <c r="L3" s="28">
        <f t="shared" ref="L3:L13" si="3">D3*2600</f>
        <v>85800</v>
      </c>
    </row>
    <row r="4" s="26" customFormat="1" ht="36" customHeight="1" spans="1:12">
      <c r="A4" s="28">
        <v>2</v>
      </c>
      <c r="B4" s="28" t="s">
        <v>12</v>
      </c>
      <c r="C4" s="28">
        <f t="shared" si="0"/>
        <v>84</v>
      </c>
      <c r="D4" s="28">
        <f t="shared" si="1"/>
        <v>98</v>
      </c>
      <c r="E4" s="28">
        <f t="shared" si="2"/>
        <v>143</v>
      </c>
      <c r="F4" s="28">
        <v>60</v>
      </c>
      <c r="G4" s="28">
        <v>70</v>
      </c>
      <c r="H4" s="28">
        <v>106</v>
      </c>
      <c r="I4" s="28">
        <v>24</v>
      </c>
      <c r="J4" s="28">
        <v>28</v>
      </c>
      <c r="K4" s="28">
        <v>37</v>
      </c>
      <c r="L4" s="28">
        <f t="shared" si="3"/>
        <v>254800</v>
      </c>
    </row>
    <row r="5" s="26" customFormat="1" ht="36" customHeight="1" spans="1:12">
      <c r="A5" s="28">
        <v>3</v>
      </c>
      <c r="B5" s="28" t="s">
        <v>13</v>
      </c>
      <c r="C5" s="28">
        <f t="shared" si="0"/>
        <v>46</v>
      </c>
      <c r="D5" s="28">
        <f t="shared" si="1"/>
        <v>52</v>
      </c>
      <c r="E5" s="28">
        <f t="shared" si="2"/>
        <v>79</v>
      </c>
      <c r="F5" s="28">
        <v>34</v>
      </c>
      <c r="G5" s="28">
        <v>36</v>
      </c>
      <c r="H5" s="28">
        <v>59</v>
      </c>
      <c r="I5" s="28">
        <v>12</v>
      </c>
      <c r="J5" s="28">
        <v>16</v>
      </c>
      <c r="K5" s="28">
        <v>20</v>
      </c>
      <c r="L5" s="28">
        <f t="shared" si="3"/>
        <v>135200</v>
      </c>
    </row>
    <row r="6" s="26" customFormat="1" ht="36" customHeight="1" spans="1:12">
      <c r="A6" s="28">
        <v>4</v>
      </c>
      <c r="B6" s="28" t="s">
        <v>14</v>
      </c>
      <c r="C6" s="28">
        <f t="shared" si="0"/>
        <v>71</v>
      </c>
      <c r="D6" s="28">
        <f t="shared" si="1"/>
        <v>84</v>
      </c>
      <c r="E6" s="28">
        <f t="shared" si="2"/>
        <v>144</v>
      </c>
      <c r="F6" s="28">
        <v>36</v>
      </c>
      <c r="G6" s="28">
        <v>38</v>
      </c>
      <c r="H6" s="28">
        <v>73</v>
      </c>
      <c r="I6" s="28">
        <v>35</v>
      </c>
      <c r="J6" s="28">
        <v>46</v>
      </c>
      <c r="K6" s="28">
        <v>71</v>
      </c>
      <c r="L6" s="28">
        <f t="shared" si="3"/>
        <v>218400</v>
      </c>
    </row>
    <row r="7" s="26" customFormat="1" ht="36" customHeight="1" spans="1:12">
      <c r="A7" s="28">
        <v>5</v>
      </c>
      <c r="B7" s="28" t="s">
        <v>15</v>
      </c>
      <c r="C7" s="28">
        <f t="shared" si="0"/>
        <v>56</v>
      </c>
      <c r="D7" s="28">
        <f t="shared" si="1"/>
        <v>73</v>
      </c>
      <c r="E7" s="28">
        <f t="shared" si="2"/>
        <v>93</v>
      </c>
      <c r="F7" s="28">
        <v>23</v>
      </c>
      <c r="G7" s="28">
        <v>30</v>
      </c>
      <c r="H7" s="28">
        <v>35</v>
      </c>
      <c r="I7" s="28">
        <v>33</v>
      </c>
      <c r="J7" s="28">
        <v>43</v>
      </c>
      <c r="K7" s="28">
        <v>58</v>
      </c>
      <c r="L7" s="28">
        <f t="shared" si="3"/>
        <v>189800</v>
      </c>
    </row>
    <row r="8" s="26" customFormat="1" ht="36" customHeight="1" spans="1:12">
      <c r="A8" s="28">
        <v>6</v>
      </c>
      <c r="B8" s="28" t="s">
        <v>16</v>
      </c>
      <c r="C8" s="28">
        <f t="shared" si="0"/>
        <v>19</v>
      </c>
      <c r="D8" s="28">
        <f t="shared" si="1"/>
        <v>26</v>
      </c>
      <c r="E8" s="28">
        <f t="shared" si="2"/>
        <v>34</v>
      </c>
      <c r="F8" s="28">
        <v>16</v>
      </c>
      <c r="G8" s="28">
        <v>21</v>
      </c>
      <c r="H8" s="28">
        <v>25</v>
      </c>
      <c r="I8" s="28">
        <v>3</v>
      </c>
      <c r="J8" s="28">
        <v>5</v>
      </c>
      <c r="K8" s="28">
        <v>9</v>
      </c>
      <c r="L8" s="28">
        <f t="shared" si="3"/>
        <v>67600</v>
      </c>
    </row>
    <row r="9" s="26" customFormat="1" ht="36" customHeight="1" spans="1:12">
      <c r="A9" s="28">
        <v>7</v>
      </c>
      <c r="B9" s="28" t="s">
        <v>17</v>
      </c>
      <c r="C9" s="28">
        <f t="shared" si="0"/>
        <v>50</v>
      </c>
      <c r="D9" s="28">
        <f t="shared" si="1"/>
        <v>64</v>
      </c>
      <c r="E9" s="28">
        <f t="shared" si="2"/>
        <v>90</v>
      </c>
      <c r="F9" s="28">
        <v>23</v>
      </c>
      <c r="G9" s="28">
        <v>27</v>
      </c>
      <c r="H9" s="28">
        <v>41</v>
      </c>
      <c r="I9" s="28">
        <v>27</v>
      </c>
      <c r="J9" s="28">
        <v>37</v>
      </c>
      <c r="K9" s="28">
        <v>49</v>
      </c>
      <c r="L9" s="28">
        <f t="shared" si="3"/>
        <v>166400</v>
      </c>
    </row>
    <row r="10" s="26" customFormat="1" ht="36" customHeight="1" spans="1:12">
      <c r="A10" s="28">
        <v>8</v>
      </c>
      <c r="B10" s="28" t="s">
        <v>18</v>
      </c>
      <c r="C10" s="28">
        <f t="shared" si="0"/>
        <v>41</v>
      </c>
      <c r="D10" s="28">
        <f t="shared" si="1"/>
        <v>58</v>
      </c>
      <c r="E10" s="28">
        <f t="shared" si="2"/>
        <v>81</v>
      </c>
      <c r="F10" s="28">
        <v>15</v>
      </c>
      <c r="G10" s="28">
        <v>20</v>
      </c>
      <c r="H10" s="28">
        <v>24</v>
      </c>
      <c r="I10" s="28">
        <v>26</v>
      </c>
      <c r="J10" s="28">
        <v>38</v>
      </c>
      <c r="K10" s="28">
        <v>57</v>
      </c>
      <c r="L10" s="28">
        <f t="shared" si="3"/>
        <v>150800</v>
      </c>
    </row>
    <row r="11" s="26" customFormat="1" ht="36" customHeight="1" spans="1:12">
      <c r="A11" s="28">
        <v>9</v>
      </c>
      <c r="B11" s="28" t="s">
        <v>19</v>
      </c>
      <c r="C11" s="28">
        <f t="shared" si="0"/>
        <v>26</v>
      </c>
      <c r="D11" s="28">
        <f t="shared" si="1"/>
        <v>42</v>
      </c>
      <c r="E11" s="28">
        <f t="shared" si="2"/>
        <v>48</v>
      </c>
      <c r="F11" s="28">
        <v>1</v>
      </c>
      <c r="G11" s="28">
        <v>1</v>
      </c>
      <c r="H11" s="28">
        <v>1</v>
      </c>
      <c r="I11" s="28">
        <v>25</v>
      </c>
      <c r="J11" s="28">
        <v>41</v>
      </c>
      <c r="K11" s="28">
        <v>47</v>
      </c>
      <c r="L11" s="28">
        <f t="shared" si="3"/>
        <v>109200</v>
      </c>
    </row>
    <row r="12" s="26" customFormat="1" ht="36" customHeight="1" spans="1:12">
      <c r="A12" s="28">
        <v>10</v>
      </c>
      <c r="B12" s="28" t="s">
        <v>20</v>
      </c>
      <c r="C12" s="28">
        <f t="shared" si="0"/>
        <v>18</v>
      </c>
      <c r="D12" s="28">
        <f t="shared" si="1"/>
        <v>26</v>
      </c>
      <c r="E12" s="28">
        <f t="shared" si="2"/>
        <v>31</v>
      </c>
      <c r="F12" s="28">
        <v>15</v>
      </c>
      <c r="G12" s="28">
        <v>22</v>
      </c>
      <c r="H12" s="28">
        <v>27</v>
      </c>
      <c r="I12" s="28">
        <v>3</v>
      </c>
      <c r="J12" s="28">
        <v>4</v>
      </c>
      <c r="K12" s="28">
        <v>4</v>
      </c>
      <c r="L12" s="28">
        <f t="shared" si="3"/>
        <v>67600</v>
      </c>
    </row>
    <row r="13" s="26" customFormat="1" ht="36" customHeight="1" spans="1:12">
      <c r="A13" s="28">
        <v>11</v>
      </c>
      <c r="B13" s="28" t="s">
        <v>21</v>
      </c>
      <c r="C13" s="28">
        <v>4</v>
      </c>
      <c r="D13" s="28">
        <v>4</v>
      </c>
      <c r="E13" s="28">
        <v>9</v>
      </c>
      <c r="F13" s="28">
        <v>4</v>
      </c>
      <c r="G13" s="28">
        <v>4</v>
      </c>
      <c r="H13" s="28">
        <v>9</v>
      </c>
      <c r="I13" s="28">
        <v>0</v>
      </c>
      <c r="J13" s="28">
        <v>0</v>
      </c>
      <c r="K13" s="28">
        <v>0</v>
      </c>
      <c r="L13" s="28">
        <f t="shared" si="3"/>
        <v>10400</v>
      </c>
    </row>
    <row r="14" s="26" customFormat="1" ht="36" customHeight="1" spans="1:12">
      <c r="A14" s="28" t="s">
        <v>22</v>
      </c>
      <c r="B14" s="28"/>
      <c r="C14" s="28">
        <f t="shared" ref="C14:L14" si="4">SUM(C3:C13)</f>
        <v>442</v>
      </c>
      <c r="D14" s="28">
        <f t="shared" si="4"/>
        <v>560</v>
      </c>
      <c r="E14" s="28">
        <f t="shared" si="4"/>
        <v>795</v>
      </c>
      <c r="F14" s="28">
        <f t="shared" si="4"/>
        <v>248</v>
      </c>
      <c r="G14" s="28">
        <f t="shared" si="4"/>
        <v>294</v>
      </c>
      <c r="H14" s="28">
        <f t="shared" si="4"/>
        <v>433</v>
      </c>
      <c r="I14" s="28">
        <f t="shared" si="4"/>
        <v>194</v>
      </c>
      <c r="J14" s="28">
        <f t="shared" si="4"/>
        <v>266</v>
      </c>
      <c r="K14" s="28">
        <f t="shared" si="4"/>
        <v>362</v>
      </c>
      <c r="L14" s="28">
        <f t="shared" si="4"/>
        <v>1456000</v>
      </c>
    </row>
  </sheetData>
  <mergeCells count="1">
    <mergeCell ref="A1:L1"/>
  </mergeCells>
  <printOptions gridLines="1"/>
  <pageMargins left="0.511805555555556" right="0.590277777777778" top="0.472222222222222" bottom="0.550694444444444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3"/>
  <sheetViews>
    <sheetView zoomScale="85" zoomScaleNormal="85" workbookViewId="0">
      <selection activeCell="N10" sqref="N10"/>
    </sheetView>
  </sheetViews>
  <sheetFormatPr defaultColWidth="9" defaultRowHeight="15.6" outlineLevelCol="7"/>
  <cols>
    <col min="1" max="1" width="5.93518518518519" style="1" customWidth="1"/>
    <col min="2" max="2" width="9.96296296296296" style="1" customWidth="1"/>
    <col min="3" max="3" width="12.0462962962963" style="1" customWidth="1"/>
    <col min="4" max="4" width="8.53703703703704" style="1" customWidth="1"/>
    <col min="5" max="5" width="10" style="1" customWidth="1"/>
    <col min="6" max="6" width="11.5740740740741" style="1" customWidth="1"/>
    <col min="7" max="7" width="18.3796296296296" style="1" customWidth="1"/>
    <col min="8" max="8" width="16.6203703703704" style="1" customWidth="1"/>
    <col min="9" max="16384" width="9" style="1"/>
  </cols>
  <sheetData>
    <row r="1" s="1" customFormat="1" ht="44" customHeight="1" spans="1:8">
      <c r="A1" s="3" t="s">
        <v>23</v>
      </c>
      <c r="B1" s="3"/>
      <c r="C1" s="3"/>
      <c r="D1" s="3"/>
      <c r="E1" s="3"/>
      <c r="F1" s="3"/>
      <c r="G1" s="3"/>
      <c r="H1" s="3"/>
    </row>
    <row r="2" s="1" customFormat="1" ht="60" customHeight="1" spans="1:8">
      <c r="A2" s="4" t="s">
        <v>1</v>
      </c>
      <c r="B2" s="4" t="s">
        <v>24</v>
      </c>
      <c r="C2" s="5" t="s">
        <v>25</v>
      </c>
      <c r="D2" s="5" t="s">
        <v>26</v>
      </c>
      <c r="E2" s="5" t="s">
        <v>27</v>
      </c>
      <c r="F2" s="4" t="s">
        <v>28</v>
      </c>
      <c r="G2" s="4" t="s">
        <v>29</v>
      </c>
      <c r="H2" s="5" t="s">
        <v>30</v>
      </c>
    </row>
    <row r="3" s="1" customFormat="1" ht="38" customHeight="1" spans="1:8">
      <c r="A3" s="6">
        <v>1</v>
      </c>
      <c r="B3" s="6" t="s">
        <v>18</v>
      </c>
      <c r="C3" s="6" t="s">
        <v>31</v>
      </c>
      <c r="D3" s="6" t="s">
        <v>32</v>
      </c>
      <c r="E3" s="6" t="s">
        <v>33</v>
      </c>
      <c r="F3" s="6">
        <v>2600</v>
      </c>
      <c r="G3" s="6" t="s">
        <v>34</v>
      </c>
      <c r="H3" s="6" t="s">
        <v>35</v>
      </c>
    </row>
    <row r="4" s="1" customFormat="1" ht="38" customHeight="1" spans="1:8">
      <c r="A4" s="6">
        <v>2</v>
      </c>
      <c r="B4" s="6" t="s">
        <v>18</v>
      </c>
      <c r="C4" s="6" t="s">
        <v>31</v>
      </c>
      <c r="D4" s="6" t="s">
        <v>36</v>
      </c>
      <c r="E4" s="6" t="s">
        <v>37</v>
      </c>
      <c r="F4" s="6">
        <v>2600</v>
      </c>
      <c r="G4" s="6" t="s">
        <v>38</v>
      </c>
      <c r="H4" s="6" t="s">
        <v>35</v>
      </c>
    </row>
    <row r="5" s="1" customFormat="1" ht="38" customHeight="1" spans="1:8">
      <c r="A5" s="6">
        <v>3</v>
      </c>
      <c r="B5" s="6" t="s">
        <v>18</v>
      </c>
      <c r="C5" s="6" t="s">
        <v>31</v>
      </c>
      <c r="D5" s="6" t="s">
        <v>36</v>
      </c>
      <c r="E5" s="6" t="s">
        <v>39</v>
      </c>
      <c r="F5" s="6">
        <v>2600</v>
      </c>
      <c r="G5" s="6" t="s">
        <v>38</v>
      </c>
      <c r="H5" s="6" t="s">
        <v>35</v>
      </c>
    </row>
    <row r="6" s="1" customFormat="1" ht="38" customHeight="1" spans="1:8">
      <c r="A6" s="6">
        <v>4</v>
      </c>
      <c r="B6" s="6" t="s">
        <v>18</v>
      </c>
      <c r="C6" s="6" t="s">
        <v>31</v>
      </c>
      <c r="D6" s="6" t="s">
        <v>40</v>
      </c>
      <c r="E6" s="6" t="s">
        <v>41</v>
      </c>
      <c r="F6" s="6">
        <v>2600</v>
      </c>
      <c r="G6" s="6" t="s">
        <v>42</v>
      </c>
      <c r="H6" s="6" t="s">
        <v>43</v>
      </c>
    </row>
    <row r="7" s="1" customFormat="1" ht="38" customHeight="1" spans="1:8">
      <c r="A7" s="6">
        <v>5</v>
      </c>
      <c r="B7" s="6" t="s">
        <v>18</v>
      </c>
      <c r="C7" s="6" t="s">
        <v>31</v>
      </c>
      <c r="D7" s="6" t="s">
        <v>40</v>
      </c>
      <c r="E7" s="6" t="s">
        <v>44</v>
      </c>
      <c r="F7" s="6">
        <v>2600</v>
      </c>
      <c r="G7" s="6" t="s">
        <v>42</v>
      </c>
      <c r="H7" s="6" t="s">
        <v>43</v>
      </c>
    </row>
    <row r="8" s="1" customFormat="1" ht="38" customHeight="1" spans="1:8">
      <c r="A8" s="6">
        <v>6</v>
      </c>
      <c r="B8" s="6" t="s">
        <v>18</v>
      </c>
      <c r="C8" s="6" t="s">
        <v>45</v>
      </c>
      <c r="D8" s="6" t="s">
        <v>36</v>
      </c>
      <c r="E8" s="6" t="s">
        <v>46</v>
      </c>
      <c r="F8" s="6">
        <v>2600</v>
      </c>
      <c r="G8" s="6" t="s">
        <v>38</v>
      </c>
      <c r="H8" s="6" t="s">
        <v>43</v>
      </c>
    </row>
    <row r="9" s="1" customFormat="1" ht="38" customHeight="1" spans="1:8">
      <c r="A9" s="6">
        <v>7</v>
      </c>
      <c r="B9" s="6" t="s">
        <v>18</v>
      </c>
      <c r="C9" s="6" t="s">
        <v>47</v>
      </c>
      <c r="D9" s="6" t="s">
        <v>48</v>
      </c>
      <c r="E9" s="6" t="s">
        <v>49</v>
      </c>
      <c r="F9" s="6">
        <v>2600</v>
      </c>
      <c r="G9" s="6" t="s">
        <v>34</v>
      </c>
      <c r="H9" s="6" t="s">
        <v>43</v>
      </c>
    </row>
    <row r="10" s="1" customFormat="1" ht="38" customHeight="1" spans="1:8">
      <c r="A10" s="6">
        <v>8</v>
      </c>
      <c r="B10" s="6" t="s">
        <v>18</v>
      </c>
      <c r="C10" s="6" t="s">
        <v>50</v>
      </c>
      <c r="D10" s="6" t="s">
        <v>36</v>
      </c>
      <c r="E10" s="6" t="s">
        <v>51</v>
      </c>
      <c r="F10" s="6">
        <v>2600</v>
      </c>
      <c r="G10" s="6" t="s">
        <v>34</v>
      </c>
      <c r="H10" s="6" t="s">
        <v>52</v>
      </c>
    </row>
    <row r="11" s="1" customFormat="1" ht="38" customHeight="1" spans="1:8">
      <c r="A11" s="6">
        <v>9</v>
      </c>
      <c r="B11" s="6" t="s">
        <v>18</v>
      </c>
      <c r="C11" s="6" t="s">
        <v>50</v>
      </c>
      <c r="D11" s="6" t="s">
        <v>36</v>
      </c>
      <c r="E11" s="6" t="s">
        <v>53</v>
      </c>
      <c r="F11" s="6">
        <v>2600</v>
      </c>
      <c r="G11" s="6" t="s">
        <v>42</v>
      </c>
      <c r="H11" s="6" t="s">
        <v>52</v>
      </c>
    </row>
    <row r="12" s="1" customFormat="1" ht="38" customHeight="1" spans="1:8">
      <c r="A12" s="6">
        <v>10</v>
      </c>
      <c r="B12" s="6" t="s">
        <v>18</v>
      </c>
      <c r="C12" s="6" t="s">
        <v>50</v>
      </c>
      <c r="D12" s="6" t="s">
        <v>36</v>
      </c>
      <c r="E12" s="6" t="s">
        <v>54</v>
      </c>
      <c r="F12" s="6">
        <v>2600</v>
      </c>
      <c r="G12" s="6" t="s">
        <v>38</v>
      </c>
      <c r="H12" s="6" t="s">
        <v>52</v>
      </c>
    </row>
    <row r="13" s="1" customFormat="1" ht="38" customHeight="1" spans="1:8">
      <c r="A13" s="6">
        <v>11</v>
      </c>
      <c r="B13" s="6" t="s">
        <v>18</v>
      </c>
      <c r="C13" s="6" t="s">
        <v>47</v>
      </c>
      <c r="D13" s="6" t="s">
        <v>48</v>
      </c>
      <c r="E13" s="6" t="s">
        <v>55</v>
      </c>
      <c r="F13" s="6">
        <v>2600</v>
      </c>
      <c r="G13" s="6" t="s">
        <v>38</v>
      </c>
      <c r="H13" s="6" t="s">
        <v>43</v>
      </c>
    </row>
    <row r="14" s="1" customFormat="1" ht="38" customHeight="1" spans="1:8">
      <c r="A14" s="6">
        <v>12</v>
      </c>
      <c r="B14" s="6" t="s">
        <v>18</v>
      </c>
      <c r="C14" s="6" t="s">
        <v>47</v>
      </c>
      <c r="D14" s="6" t="s">
        <v>40</v>
      </c>
      <c r="E14" s="6" t="s">
        <v>56</v>
      </c>
      <c r="F14" s="6">
        <v>2600</v>
      </c>
      <c r="G14" s="6" t="s">
        <v>38</v>
      </c>
      <c r="H14" s="6" t="s">
        <v>43</v>
      </c>
    </row>
    <row r="15" s="1" customFormat="1" ht="38" customHeight="1" spans="1:8">
      <c r="A15" s="6">
        <v>13</v>
      </c>
      <c r="B15" s="6" t="s">
        <v>18</v>
      </c>
      <c r="C15" s="6" t="s">
        <v>47</v>
      </c>
      <c r="D15" s="6" t="s">
        <v>40</v>
      </c>
      <c r="E15" s="6" t="s">
        <v>57</v>
      </c>
      <c r="F15" s="6">
        <v>2600</v>
      </c>
      <c r="G15" s="6" t="s">
        <v>34</v>
      </c>
      <c r="H15" s="6" t="s">
        <v>43</v>
      </c>
    </row>
    <row r="16" s="1" customFormat="1" ht="38" customHeight="1" spans="1:8">
      <c r="A16" s="6">
        <v>14</v>
      </c>
      <c r="B16" s="6" t="s">
        <v>18</v>
      </c>
      <c r="C16" s="6" t="s">
        <v>47</v>
      </c>
      <c r="D16" s="6" t="s">
        <v>32</v>
      </c>
      <c r="E16" s="6" t="s">
        <v>58</v>
      </c>
      <c r="F16" s="6">
        <v>2600</v>
      </c>
      <c r="G16" s="6" t="s">
        <v>34</v>
      </c>
      <c r="H16" s="6" t="s">
        <v>52</v>
      </c>
    </row>
    <row r="17" s="1" customFormat="1" ht="38" customHeight="1" spans="1:8">
      <c r="A17" s="6">
        <v>15</v>
      </c>
      <c r="B17" s="6" t="s">
        <v>18</v>
      </c>
      <c r="C17" s="6" t="s">
        <v>47</v>
      </c>
      <c r="D17" s="6" t="s">
        <v>40</v>
      </c>
      <c r="E17" s="6" t="s">
        <v>59</v>
      </c>
      <c r="F17" s="6">
        <v>2600</v>
      </c>
      <c r="G17" s="6" t="s">
        <v>42</v>
      </c>
      <c r="H17" s="6" t="s">
        <v>52</v>
      </c>
    </row>
    <row r="18" s="1" customFormat="1" ht="38" customHeight="1" spans="1:8">
      <c r="A18" s="6">
        <v>16</v>
      </c>
      <c r="B18" s="6" t="s">
        <v>18</v>
      </c>
      <c r="C18" s="6" t="s">
        <v>47</v>
      </c>
      <c r="D18" s="6" t="s">
        <v>40</v>
      </c>
      <c r="E18" s="6" t="s">
        <v>60</v>
      </c>
      <c r="F18" s="6">
        <v>2600</v>
      </c>
      <c r="G18" s="6" t="s">
        <v>42</v>
      </c>
      <c r="H18" s="6" t="s">
        <v>52</v>
      </c>
    </row>
    <row r="19" s="1" customFormat="1" ht="38" customHeight="1" spans="1:8">
      <c r="A19" s="6">
        <v>17</v>
      </c>
      <c r="B19" s="6" t="s">
        <v>18</v>
      </c>
      <c r="C19" s="6" t="s">
        <v>47</v>
      </c>
      <c r="D19" s="6" t="s">
        <v>40</v>
      </c>
      <c r="E19" s="6" t="s">
        <v>61</v>
      </c>
      <c r="F19" s="6">
        <v>2600</v>
      </c>
      <c r="G19" s="6" t="s">
        <v>38</v>
      </c>
      <c r="H19" s="6" t="s">
        <v>52</v>
      </c>
    </row>
    <row r="20" s="1" customFormat="1" ht="38" customHeight="1" spans="1:8">
      <c r="A20" s="6">
        <v>18</v>
      </c>
      <c r="B20" s="6" t="s">
        <v>18</v>
      </c>
      <c r="C20" s="6" t="s">
        <v>47</v>
      </c>
      <c r="D20" s="6" t="s">
        <v>32</v>
      </c>
      <c r="E20" s="6" t="s">
        <v>62</v>
      </c>
      <c r="F20" s="6">
        <v>2600</v>
      </c>
      <c r="G20" s="6" t="s">
        <v>38</v>
      </c>
      <c r="H20" s="6" t="s">
        <v>52</v>
      </c>
    </row>
    <row r="21" s="1" customFormat="1" ht="38" customHeight="1" spans="1:8">
      <c r="A21" s="6">
        <v>19</v>
      </c>
      <c r="B21" s="6" t="s">
        <v>18</v>
      </c>
      <c r="C21" s="6" t="s">
        <v>47</v>
      </c>
      <c r="D21" s="6" t="s">
        <v>32</v>
      </c>
      <c r="E21" s="6" t="s">
        <v>63</v>
      </c>
      <c r="F21" s="6">
        <v>2600</v>
      </c>
      <c r="G21" s="6" t="s">
        <v>38</v>
      </c>
      <c r="H21" s="6" t="s">
        <v>52</v>
      </c>
    </row>
    <row r="22" s="1" customFormat="1" ht="38" customHeight="1" spans="1:8">
      <c r="A22" s="6">
        <v>20</v>
      </c>
      <c r="B22" s="6" t="s">
        <v>18</v>
      </c>
      <c r="C22" s="6" t="s">
        <v>47</v>
      </c>
      <c r="D22" s="6" t="s">
        <v>48</v>
      </c>
      <c r="E22" s="6" t="s">
        <v>64</v>
      </c>
      <c r="F22" s="6">
        <v>2600</v>
      </c>
      <c r="G22" s="6" t="s">
        <v>34</v>
      </c>
      <c r="H22" s="6" t="s">
        <v>52</v>
      </c>
    </row>
    <row r="23" s="1" customFormat="1" ht="38" customHeight="1" spans="1:8">
      <c r="A23" s="6">
        <v>21</v>
      </c>
      <c r="B23" s="6" t="s">
        <v>18</v>
      </c>
      <c r="C23" s="6" t="s">
        <v>65</v>
      </c>
      <c r="D23" s="6" t="s">
        <v>48</v>
      </c>
      <c r="E23" s="6" t="s">
        <v>66</v>
      </c>
      <c r="F23" s="6">
        <v>2600</v>
      </c>
      <c r="G23" s="6" t="s">
        <v>42</v>
      </c>
      <c r="H23" s="6" t="s">
        <v>43</v>
      </c>
    </row>
    <row r="24" s="1" customFormat="1" ht="38" customHeight="1" spans="1:8">
      <c r="A24" s="6">
        <v>22</v>
      </c>
      <c r="B24" s="6" t="s">
        <v>18</v>
      </c>
      <c r="C24" s="6" t="s">
        <v>65</v>
      </c>
      <c r="D24" s="6" t="s">
        <v>40</v>
      </c>
      <c r="E24" s="6" t="s">
        <v>67</v>
      </c>
      <c r="F24" s="6">
        <v>2600</v>
      </c>
      <c r="G24" s="6" t="s">
        <v>38</v>
      </c>
      <c r="H24" s="6" t="s">
        <v>43</v>
      </c>
    </row>
    <row r="25" s="1" customFormat="1" ht="38" customHeight="1" spans="1:8">
      <c r="A25" s="6">
        <v>23</v>
      </c>
      <c r="B25" s="6" t="s">
        <v>18</v>
      </c>
      <c r="C25" s="6" t="s">
        <v>65</v>
      </c>
      <c r="D25" s="6" t="s">
        <v>32</v>
      </c>
      <c r="E25" s="6" t="s">
        <v>68</v>
      </c>
      <c r="F25" s="6">
        <v>2600</v>
      </c>
      <c r="G25" s="6" t="s">
        <v>38</v>
      </c>
      <c r="H25" s="6" t="s">
        <v>35</v>
      </c>
    </row>
    <row r="26" s="1" customFormat="1" ht="38" customHeight="1" spans="1:8">
      <c r="A26" s="6">
        <v>24</v>
      </c>
      <c r="B26" s="6" t="s">
        <v>18</v>
      </c>
      <c r="C26" s="6" t="s">
        <v>65</v>
      </c>
      <c r="D26" s="6" t="s">
        <v>32</v>
      </c>
      <c r="E26" s="6" t="s">
        <v>69</v>
      </c>
      <c r="F26" s="6">
        <v>2600</v>
      </c>
      <c r="G26" s="6" t="s">
        <v>42</v>
      </c>
      <c r="H26" s="6" t="s">
        <v>35</v>
      </c>
    </row>
    <row r="27" s="1" customFormat="1" ht="38" customHeight="1" spans="1:8">
      <c r="A27" s="6">
        <v>25</v>
      </c>
      <c r="B27" s="6" t="s">
        <v>18</v>
      </c>
      <c r="C27" s="6" t="s">
        <v>70</v>
      </c>
      <c r="D27" s="6" t="s">
        <v>40</v>
      </c>
      <c r="E27" s="6" t="s">
        <v>71</v>
      </c>
      <c r="F27" s="6">
        <v>2600</v>
      </c>
      <c r="G27" s="6" t="s">
        <v>38</v>
      </c>
      <c r="H27" s="6" t="s">
        <v>43</v>
      </c>
    </row>
    <row r="28" s="2" customFormat="1" ht="38" customHeight="1" spans="1:8">
      <c r="A28" s="6">
        <v>26</v>
      </c>
      <c r="B28" s="6" t="s">
        <v>18</v>
      </c>
      <c r="C28" s="6" t="s">
        <v>70</v>
      </c>
      <c r="D28" s="6" t="s">
        <v>40</v>
      </c>
      <c r="E28" s="6" t="s">
        <v>72</v>
      </c>
      <c r="F28" s="6">
        <v>2600</v>
      </c>
      <c r="G28" s="6" t="s">
        <v>42</v>
      </c>
      <c r="H28" s="6" t="s">
        <v>43</v>
      </c>
    </row>
    <row r="29" s="2" customFormat="1" ht="38" customHeight="1" spans="1:8">
      <c r="A29" s="6">
        <v>27</v>
      </c>
      <c r="B29" s="6" t="s">
        <v>18</v>
      </c>
      <c r="C29" s="6" t="s">
        <v>70</v>
      </c>
      <c r="D29" s="6" t="s">
        <v>73</v>
      </c>
      <c r="E29" s="6" t="s">
        <v>74</v>
      </c>
      <c r="F29" s="6">
        <v>2600</v>
      </c>
      <c r="G29" s="6" t="s">
        <v>42</v>
      </c>
      <c r="H29" s="6" t="s">
        <v>43</v>
      </c>
    </row>
    <row r="30" s="1" customFormat="1" ht="38" customHeight="1" spans="1:8">
      <c r="A30" s="6">
        <v>28</v>
      </c>
      <c r="B30" s="6" t="s">
        <v>18</v>
      </c>
      <c r="C30" s="6" t="s">
        <v>70</v>
      </c>
      <c r="D30" s="6" t="s">
        <v>48</v>
      </c>
      <c r="E30" s="6" t="s">
        <v>75</v>
      </c>
      <c r="F30" s="6">
        <v>2600</v>
      </c>
      <c r="G30" s="6" t="s">
        <v>38</v>
      </c>
      <c r="H30" s="6" t="s">
        <v>35</v>
      </c>
    </row>
    <row r="31" s="1" customFormat="1" ht="38" customHeight="1" spans="1:8">
      <c r="A31" s="6">
        <v>29</v>
      </c>
      <c r="B31" s="6" t="s">
        <v>18</v>
      </c>
      <c r="C31" s="6" t="s">
        <v>70</v>
      </c>
      <c r="D31" s="6" t="s">
        <v>48</v>
      </c>
      <c r="E31" s="6" t="s">
        <v>76</v>
      </c>
      <c r="F31" s="6">
        <v>2600</v>
      </c>
      <c r="G31" s="6" t="s">
        <v>38</v>
      </c>
      <c r="H31" s="6" t="s">
        <v>35</v>
      </c>
    </row>
    <row r="32" s="1" customFormat="1" ht="38" customHeight="1" spans="1:8">
      <c r="A32" s="6">
        <v>30</v>
      </c>
      <c r="B32" s="6" t="s">
        <v>18</v>
      </c>
      <c r="C32" s="6" t="s">
        <v>70</v>
      </c>
      <c r="D32" s="6" t="s">
        <v>40</v>
      </c>
      <c r="E32" s="6" t="s">
        <v>77</v>
      </c>
      <c r="F32" s="6">
        <v>2600</v>
      </c>
      <c r="G32" s="6" t="s">
        <v>38</v>
      </c>
      <c r="H32" s="6" t="s">
        <v>52</v>
      </c>
    </row>
    <row r="33" s="1" customFormat="1" ht="38" customHeight="1" spans="1:8">
      <c r="A33" s="6">
        <v>31</v>
      </c>
      <c r="B33" s="6" t="s">
        <v>18</v>
      </c>
      <c r="C33" s="6" t="s">
        <v>70</v>
      </c>
      <c r="D33" s="6" t="s">
        <v>40</v>
      </c>
      <c r="E33" s="6" t="s">
        <v>78</v>
      </c>
      <c r="F33" s="6">
        <v>2600</v>
      </c>
      <c r="G33" s="6" t="s">
        <v>38</v>
      </c>
      <c r="H33" s="6" t="s">
        <v>52</v>
      </c>
    </row>
    <row r="34" s="1" customFormat="1" ht="38" customHeight="1" spans="1:8">
      <c r="A34" s="6">
        <v>32</v>
      </c>
      <c r="B34" s="6" t="s">
        <v>18</v>
      </c>
      <c r="C34" s="6" t="s">
        <v>70</v>
      </c>
      <c r="D34" s="6" t="s">
        <v>32</v>
      </c>
      <c r="E34" s="6" t="s">
        <v>79</v>
      </c>
      <c r="F34" s="6">
        <v>2600</v>
      </c>
      <c r="G34" s="6" t="s">
        <v>38</v>
      </c>
      <c r="H34" s="6" t="s">
        <v>35</v>
      </c>
    </row>
    <row r="35" s="1" customFormat="1" ht="38" customHeight="1" spans="1:8">
      <c r="A35" s="6">
        <v>33</v>
      </c>
      <c r="B35" s="6" t="s">
        <v>18</v>
      </c>
      <c r="C35" s="6" t="s">
        <v>70</v>
      </c>
      <c r="D35" s="6" t="s">
        <v>32</v>
      </c>
      <c r="E35" s="6" t="s">
        <v>80</v>
      </c>
      <c r="F35" s="6">
        <v>2600</v>
      </c>
      <c r="G35" s="6" t="s">
        <v>38</v>
      </c>
      <c r="H35" s="6" t="s">
        <v>35</v>
      </c>
    </row>
    <row r="36" s="1" customFormat="1" ht="38" customHeight="1" spans="1:8">
      <c r="A36" s="6">
        <v>34</v>
      </c>
      <c r="B36" s="6" t="s">
        <v>18</v>
      </c>
      <c r="C36" s="6" t="s">
        <v>70</v>
      </c>
      <c r="D36" s="6" t="s">
        <v>32</v>
      </c>
      <c r="E36" s="6" t="s">
        <v>81</v>
      </c>
      <c r="F36" s="6">
        <v>2600</v>
      </c>
      <c r="G36" s="6" t="s">
        <v>34</v>
      </c>
      <c r="H36" s="6" t="s">
        <v>35</v>
      </c>
    </row>
    <row r="37" s="1" customFormat="1" ht="38" customHeight="1" spans="1:8">
      <c r="A37" s="6">
        <v>35</v>
      </c>
      <c r="B37" s="6" t="s">
        <v>18</v>
      </c>
      <c r="C37" s="6" t="s">
        <v>70</v>
      </c>
      <c r="D37" s="6" t="s">
        <v>32</v>
      </c>
      <c r="E37" s="6" t="s">
        <v>82</v>
      </c>
      <c r="F37" s="6">
        <v>2600</v>
      </c>
      <c r="G37" s="6" t="s">
        <v>42</v>
      </c>
      <c r="H37" s="6" t="s">
        <v>52</v>
      </c>
    </row>
    <row r="38" s="1" customFormat="1" ht="38" customHeight="1" spans="1:8">
      <c r="A38" s="6">
        <v>36</v>
      </c>
      <c r="B38" s="6" t="s">
        <v>18</v>
      </c>
      <c r="C38" s="6" t="s">
        <v>70</v>
      </c>
      <c r="D38" s="6" t="s">
        <v>40</v>
      </c>
      <c r="E38" s="6" t="s">
        <v>83</v>
      </c>
      <c r="F38" s="6">
        <v>2600</v>
      </c>
      <c r="G38" s="6" t="s">
        <v>42</v>
      </c>
      <c r="H38" s="6" t="s">
        <v>52</v>
      </c>
    </row>
    <row r="39" s="1" customFormat="1" ht="38" customHeight="1" spans="1:8">
      <c r="A39" s="6">
        <v>37</v>
      </c>
      <c r="B39" s="6" t="s">
        <v>18</v>
      </c>
      <c r="C39" s="6" t="s">
        <v>70</v>
      </c>
      <c r="D39" s="6" t="s">
        <v>73</v>
      </c>
      <c r="E39" s="6" t="s">
        <v>84</v>
      </c>
      <c r="F39" s="6">
        <v>2600</v>
      </c>
      <c r="G39" s="6" t="s">
        <v>34</v>
      </c>
      <c r="H39" s="6" t="s">
        <v>52</v>
      </c>
    </row>
    <row r="40" s="1" customFormat="1" ht="38" customHeight="1" spans="1:8">
      <c r="A40" s="6">
        <v>38</v>
      </c>
      <c r="B40" s="6" t="s">
        <v>18</v>
      </c>
      <c r="C40" s="6" t="s">
        <v>85</v>
      </c>
      <c r="D40" s="6" t="s">
        <v>86</v>
      </c>
      <c r="E40" s="6" t="s">
        <v>87</v>
      </c>
      <c r="F40" s="6">
        <v>2600</v>
      </c>
      <c r="G40" s="6" t="s">
        <v>38</v>
      </c>
      <c r="H40" s="6" t="s">
        <v>52</v>
      </c>
    </row>
    <row r="41" s="1" customFormat="1" ht="38" customHeight="1" spans="1:8">
      <c r="A41" s="6">
        <v>39</v>
      </c>
      <c r="B41" s="6" t="s">
        <v>18</v>
      </c>
      <c r="C41" s="7" t="s">
        <v>85</v>
      </c>
      <c r="D41" s="7" t="s">
        <v>88</v>
      </c>
      <c r="E41" s="6" t="s">
        <v>89</v>
      </c>
      <c r="F41" s="6">
        <v>2600</v>
      </c>
      <c r="G41" s="6" t="s">
        <v>34</v>
      </c>
      <c r="H41" s="6" t="s">
        <v>52</v>
      </c>
    </row>
    <row r="42" s="1" customFormat="1" ht="38" customHeight="1" spans="1:8">
      <c r="A42" s="6">
        <v>40</v>
      </c>
      <c r="B42" s="6" t="s">
        <v>18</v>
      </c>
      <c r="C42" s="6" t="s">
        <v>85</v>
      </c>
      <c r="D42" s="6" t="s">
        <v>88</v>
      </c>
      <c r="E42" s="6" t="s">
        <v>90</v>
      </c>
      <c r="F42" s="6">
        <v>2600</v>
      </c>
      <c r="G42" s="6" t="s">
        <v>38</v>
      </c>
      <c r="H42" s="6" t="s">
        <v>52</v>
      </c>
    </row>
    <row r="43" s="1" customFormat="1" ht="38" customHeight="1" spans="1:8">
      <c r="A43" s="6">
        <v>41</v>
      </c>
      <c r="B43" s="6" t="s">
        <v>18</v>
      </c>
      <c r="C43" s="6" t="s">
        <v>85</v>
      </c>
      <c r="D43" s="6" t="s">
        <v>73</v>
      </c>
      <c r="E43" s="6" t="s">
        <v>91</v>
      </c>
      <c r="F43" s="6">
        <v>2600</v>
      </c>
      <c r="G43" s="6" t="s">
        <v>34</v>
      </c>
      <c r="H43" s="6" t="s">
        <v>52</v>
      </c>
    </row>
    <row r="44" s="1" customFormat="1" ht="38" customHeight="1" spans="1:8">
      <c r="A44" s="6">
        <v>42</v>
      </c>
      <c r="B44" s="6" t="s">
        <v>18</v>
      </c>
      <c r="C44" s="6" t="s">
        <v>85</v>
      </c>
      <c r="D44" s="6" t="s">
        <v>92</v>
      </c>
      <c r="E44" s="6" t="s">
        <v>93</v>
      </c>
      <c r="F44" s="6">
        <v>2600</v>
      </c>
      <c r="G44" s="6" t="s">
        <v>34</v>
      </c>
      <c r="H44" s="6" t="s">
        <v>52</v>
      </c>
    </row>
    <row r="45" s="1" customFormat="1" ht="38" customHeight="1" spans="1:8">
      <c r="A45" s="6">
        <v>43</v>
      </c>
      <c r="B45" s="6" t="s">
        <v>18</v>
      </c>
      <c r="C45" s="6" t="s">
        <v>85</v>
      </c>
      <c r="D45" s="6" t="s">
        <v>86</v>
      </c>
      <c r="E45" s="6" t="s">
        <v>94</v>
      </c>
      <c r="F45" s="6">
        <v>2600</v>
      </c>
      <c r="G45" s="6" t="s">
        <v>34</v>
      </c>
      <c r="H45" s="6" t="s">
        <v>52</v>
      </c>
    </row>
    <row r="46" s="1" customFormat="1" ht="38" customHeight="1" spans="1:8">
      <c r="A46" s="6">
        <v>44</v>
      </c>
      <c r="B46" s="6" t="s">
        <v>18</v>
      </c>
      <c r="C46" s="6" t="s">
        <v>85</v>
      </c>
      <c r="D46" s="6" t="s">
        <v>86</v>
      </c>
      <c r="E46" s="6" t="s">
        <v>95</v>
      </c>
      <c r="F46" s="6">
        <v>2600</v>
      </c>
      <c r="G46" s="6" t="s">
        <v>34</v>
      </c>
      <c r="H46" s="6" t="s">
        <v>52</v>
      </c>
    </row>
    <row r="47" s="1" customFormat="1" ht="38" customHeight="1" spans="1:8">
      <c r="A47" s="6">
        <v>45</v>
      </c>
      <c r="B47" s="6" t="s">
        <v>18</v>
      </c>
      <c r="C47" s="6" t="s">
        <v>85</v>
      </c>
      <c r="D47" s="6" t="s">
        <v>86</v>
      </c>
      <c r="E47" s="6" t="s">
        <v>96</v>
      </c>
      <c r="F47" s="6">
        <v>2600</v>
      </c>
      <c r="G47" s="6" t="s">
        <v>38</v>
      </c>
      <c r="H47" s="6" t="s">
        <v>43</v>
      </c>
    </row>
    <row r="48" s="1" customFormat="1" ht="38" customHeight="1" spans="1:8">
      <c r="A48" s="6">
        <v>46</v>
      </c>
      <c r="B48" s="6" t="s">
        <v>18</v>
      </c>
      <c r="C48" s="6" t="s">
        <v>85</v>
      </c>
      <c r="D48" s="6" t="s">
        <v>92</v>
      </c>
      <c r="E48" s="6" t="s">
        <v>97</v>
      </c>
      <c r="F48" s="6">
        <v>2600</v>
      </c>
      <c r="G48" s="6" t="s">
        <v>38</v>
      </c>
      <c r="H48" s="6" t="s">
        <v>43</v>
      </c>
    </row>
    <row r="49" s="1" customFormat="1" ht="38" customHeight="1" spans="1:8">
      <c r="A49" s="6">
        <v>47</v>
      </c>
      <c r="B49" s="6" t="s">
        <v>18</v>
      </c>
      <c r="C49" s="6" t="s">
        <v>85</v>
      </c>
      <c r="D49" s="6" t="s">
        <v>86</v>
      </c>
      <c r="E49" s="6" t="s">
        <v>98</v>
      </c>
      <c r="F49" s="6">
        <v>2600</v>
      </c>
      <c r="G49" s="6" t="s">
        <v>38</v>
      </c>
      <c r="H49" s="6" t="s">
        <v>43</v>
      </c>
    </row>
    <row r="50" s="1" customFormat="1" ht="38" customHeight="1" spans="1:8">
      <c r="A50" s="6">
        <v>48</v>
      </c>
      <c r="B50" s="6" t="s">
        <v>18</v>
      </c>
      <c r="C50" s="6" t="s">
        <v>85</v>
      </c>
      <c r="D50" s="6" t="s">
        <v>86</v>
      </c>
      <c r="E50" s="6" t="s">
        <v>99</v>
      </c>
      <c r="F50" s="6">
        <v>2600</v>
      </c>
      <c r="G50" s="6" t="s">
        <v>42</v>
      </c>
      <c r="H50" s="6" t="s">
        <v>43</v>
      </c>
    </row>
    <row r="51" s="1" customFormat="1" ht="38" customHeight="1" spans="1:8">
      <c r="A51" s="6">
        <v>49</v>
      </c>
      <c r="B51" s="6" t="s">
        <v>18</v>
      </c>
      <c r="C51" s="6" t="s">
        <v>85</v>
      </c>
      <c r="D51" s="6" t="s">
        <v>86</v>
      </c>
      <c r="E51" s="6" t="s">
        <v>100</v>
      </c>
      <c r="F51" s="6">
        <v>2600</v>
      </c>
      <c r="G51" s="6" t="s">
        <v>38</v>
      </c>
      <c r="H51" s="6" t="s">
        <v>43</v>
      </c>
    </row>
    <row r="52" s="1" customFormat="1" ht="38" customHeight="1" spans="1:8">
      <c r="A52" s="6">
        <v>50</v>
      </c>
      <c r="B52" s="6" t="s">
        <v>18</v>
      </c>
      <c r="C52" s="6" t="s">
        <v>85</v>
      </c>
      <c r="D52" s="6" t="s">
        <v>40</v>
      </c>
      <c r="E52" s="6" t="s">
        <v>101</v>
      </c>
      <c r="F52" s="6">
        <v>2600</v>
      </c>
      <c r="G52" s="6" t="s">
        <v>34</v>
      </c>
      <c r="H52" s="6" t="s">
        <v>43</v>
      </c>
    </row>
    <row r="53" s="1" customFormat="1" ht="38" customHeight="1" spans="1:8">
      <c r="A53" s="6">
        <v>51</v>
      </c>
      <c r="B53" s="6" t="s">
        <v>18</v>
      </c>
      <c r="C53" s="6" t="s">
        <v>85</v>
      </c>
      <c r="D53" s="6" t="s">
        <v>36</v>
      </c>
      <c r="E53" s="6" t="s">
        <v>102</v>
      </c>
      <c r="F53" s="6">
        <v>2600</v>
      </c>
      <c r="G53" s="6" t="s">
        <v>38</v>
      </c>
      <c r="H53" s="6" t="s">
        <v>43</v>
      </c>
    </row>
    <row r="54" s="1" customFormat="1" ht="38" customHeight="1" spans="1:8">
      <c r="A54" s="6">
        <v>52</v>
      </c>
      <c r="B54" s="6" t="s">
        <v>18</v>
      </c>
      <c r="C54" s="6" t="s">
        <v>85</v>
      </c>
      <c r="D54" s="6" t="s">
        <v>73</v>
      </c>
      <c r="E54" s="6" t="s">
        <v>103</v>
      </c>
      <c r="F54" s="6">
        <v>2600</v>
      </c>
      <c r="G54" s="6" t="s">
        <v>42</v>
      </c>
      <c r="H54" s="6" t="s">
        <v>43</v>
      </c>
    </row>
    <row r="55" s="1" customFormat="1" ht="38" customHeight="1" spans="1:8">
      <c r="A55" s="6">
        <v>53</v>
      </c>
      <c r="B55" s="6" t="s">
        <v>18</v>
      </c>
      <c r="C55" s="6" t="s">
        <v>85</v>
      </c>
      <c r="D55" s="6" t="s">
        <v>73</v>
      </c>
      <c r="E55" s="6" t="s">
        <v>104</v>
      </c>
      <c r="F55" s="6">
        <v>2600</v>
      </c>
      <c r="G55" s="6" t="s">
        <v>42</v>
      </c>
      <c r="H55" s="6" t="s">
        <v>43</v>
      </c>
    </row>
    <row r="56" s="1" customFormat="1" ht="38" customHeight="1" spans="1:8">
      <c r="A56" s="6">
        <v>54</v>
      </c>
      <c r="B56" s="6" t="s">
        <v>18</v>
      </c>
      <c r="C56" s="6" t="s">
        <v>105</v>
      </c>
      <c r="D56" s="6" t="s">
        <v>106</v>
      </c>
      <c r="E56" s="6" t="s">
        <v>107</v>
      </c>
      <c r="F56" s="6">
        <v>2600</v>
      </c>
      <c r="G56" s="6" t="s">
        <v>42</v>
      </c>
      <c r="H56" s="6" t="s">
        <v>35</v>
      </c>
    </row>
    <row r="57" s="1" customFormat="1" ht="38" customHeight="1" spans="1:8">
      <c r="A57" s="6">
        <v>55</v>
      </c>
      <c r="B57" s="6" t="s">
        <v>18</v>
      </c>
      <c r="C57" s="6" t="s">
        <v>105</v>
      </c>
      <c r="D57" s="6" t="s">
        <v>106</v>
      </c>
      <c r="E57" s="6" t="s">
        <v>108</v>
      </c>
      <c r="F57" s="6">
        <v>2600</v>
      </c>
      <c r="G57" s="6" t="s">
        <v>38</v>
      </c>
      <c r="H57" s="6" t="s">
        <v>35</v>
      </c>
    </row>
    <row r="58" s="1" customFormat="1" ht="38" customHeight="1" spans="1:8">
      <c r="A58" s="6">
        <v>56</v>
      </c>
      <c r="B58" s="6" t="s">
        <v>18</v>
      </c>
      <c r="C58" s="6" t="s">
        <v>105</v>
      </c>
      <c r="D58" s="6" t="s">
        <v>106</v>
      </c>
      <c r="E58" s="6" t="s">
        <v>109</v>
      </c>
      <c r="F58" s="6">
        <v>2600</v>
      </c>
      <c r="G58" s="6" t="s">
        <v>38</v>
      </c>
      <c r="H58" s="6" t="s">
        <v>35</v>
      </c>
    </row>
    <row r="59" s="1" customFormat="1" ht="38" customHeight="1" spans="1:8">
      <c r="A59" s="6">
        <v>57</v>
      </c>
      <c r="B59" s="6" t="s">
        <v>18</v>
      </c>
      <c r="C59" s="6" t="s">
        <v>110</v>
      </c>
      <c r="D59" s="6" t="s">
        <v>111</v>
      </c>
      <c r="E59" s="6" t="s">
        <v>112</v>
      </c>
      <c r="F59" s="6">
        <v>2600</v>
      </c>
      <c r="G59" s="6" t="s">
        <v>42</v>
      </c>
      <c r="H59" s="6" t="s">
        <v>52</v>
      </c>
    </row>
    <row r="60" s="1" customFormat="1" ht="38" customHeight="1" spans="1:8">
      <c r="A60" s="6">
        <v>58</v>
      </c>
      <c r="B60" s="6" t="s">
        <v>18</v>
      </c>
      <c r="C60" s="6" t="s">
        <v>113</v>
      </c>
      <c r="D60" s="6" t="s">
        <v>32</v>
      </c>
      <c r="E60" s="6" t="s">
        <v>114</v>
      </c>
      <c r="F60" s="6">
        <v>2600</v>
      </c>
      <c r="G60" s="6" t="s">
        <v>42</v>
      </c>
      <c r="H60" s="6" t="s">
        <v>35</v>
      </c>
    </row>
    <row r="61" s="1" customFormat="1" ht="38" customHeight="1" spans="1:8">
      <c r="A61" s="6">
        <v>59</v>
      </c>
      <c r="B61" s="6" t="s">
        <v>14</v>
      </c>
      <c r="C61" s="6" t="s">
        <v>115</v>
      </c>
      <c r="D61" s="6" t="s">
        <v>111</v>
      </c>
      <c r="E61" s="6" t="s">
        <v>116</v>
      </c>
      <c r="F61" s="6">
        <v>2600</v>
      </c>
      <c r="G61" s="6" t="s">
        <v>38</v>
      </c>
      <c r="H61" s="6" t="s">
        <v>43</v>
      </c>
    </row>
    <row r="62" s="1" customFormat="1" ht="38" customHeight="1" spans="1:8">
      <c r="A62" s="6">
        <v>60</v>
      </c>
      <c r="B62" s="6" t="s">
        <v>14</v>
      </c>
      <c r="C62" s="6" t="s">
        <v>117</v>
      </c>
      <c r="D62" s="6" t="s">
        <v>48</v>
      </c>
      <c r="E62" s="6" t="s">
        <v>118</v>
      </c>
      <c r="F62" s="6">
        <v>2600</v>
      </c>
      <c r="G62" s="6" t="s">
        <v>42</v>
      </c>
      <c r="H62" s="6" t="s">
        <v>52</v>
      </c>
    </row>
    <row r="63" s="1" customFormat="1" ht="38" customHeight="1" spans="1:8">
      <c r="A63" s="6">
        <v>61</v>
      </c>
      <c r="B63" s="6" t="s">
        <v>14</v>
      </c>
      <c r="C63" s="6" t="s">
        <v>117</v>
      </c>
      <c r="D63" s="6" t="s">
        <v>48</v>
      </c>
      <c r="E63" s="6" t="s">
        <v>119</v>
      </c>
      <c r="F63" s="6">
        <v>2600</v>
      </c>
      <c r="G63" s="6" t="s">
        <v>34</v>
      </c>
      <c r="H63" s="6" t="s">
        <v>52</v>
      </c>
    </row>
    <row r="64" s="1" customFormat="1" ht="38" customHeight="1" spans="1:8">
      <c r="A64" s="6">
        <v>62</v>
      </c>
      <c r="B64" s="6" t="s">
        <v>14</v>
      </c>
      <c r="C64" s="6" t="s">
        <v>117</v>
      </c>
      <c r="D64" s="6" t="s">
        <v>106</v>
      </c>
      <c r="E64" s="6" t="s">
        <v>120</v>
      </c>
      <c r="F64" s="6">
        <v>2600</v>
      </c>
      <c r="G64" s="6" t="s">
        <v>38</v>
      </c>
      <c r="H64" s="6" t="s">
        <v>43</v>
      </c>
    </row>
    <row r="65" s="1" customFormat="1" ht="38" customHeight="1" spans="1:8">
      <c r="A65" s="6">
        <v>63</v>
      </c>
      <c r="B65" s="6" t="s">
        <v>14</v>
      </c>
      <c r="C65" s="6" t="s">
        <v>117</v>
      </c>
      <c r="D65" s="6" t="s">
        <v>73</v>
      </c>
      <c r="E65" s="6" t="s">
        <v>121</v>
      </c>
      <c r="F65" s="6">
        <v>2600</v>
      </c>
      <c r="G65" s="6" t="s">
        <v>42</v>
      </c>
      <c r="H65" s="6" t="s">
        <v>52</v>
      </c>
    </row>
    <row r="66" s="1" customFormat="1" ht="38" customHeight="1" spans="1:8">
      <c r="A66" s="6">
        <v>64</v>
      </c>
      <c r="B66" s="6" t="s">
        <v>14</v>
      </c>
      <c r="C66" s="6" t="s">
        <v>117</v>
      </c>
      <c r="D66" s="6" t="s">
        <v>36</v>
      </c>
      <c r="E66" s="6" t="s">
        <v>122</v>
      </c>
      <c r="F66" s="6">
        <v>2600</v>
      </c>
      <c r="G66" s="6" t="s">
        <v>38</v>
      </c>
      <c r="H66" s="6" t="s">
        <v>43</v>
      </c>
    </row>
    <row r="67" s="1" customFormat="1" ht="38" customHeight="1" spans="1:8">
      <c r="A67" s="6">
        <v>65</v>
      </c>
      <c r="B67" s="6" t="s">
        <v>14</v>
      </c>
      <c r="C67" s="6" t="s">
        <v>117</v>
      </c>
      <c r="D67" s="6" t="s">
        <v>32</v>
      </c>
      <c r="E67" s="6" t="s">
        <v>123</v>
      </c>
      <c r="F67" s="6">
        <v>2600</v>
      </c>
      <c r="G67" s="6" t="s">
        <v>38</v>
      </c>
      <c r="H67" s="6" t="s">
        <v>52</v>
      </c>
    </row>
    <row r="68" s="1" customFormat="1" ht="38" customHeight="1" spans="1:8">
      <c r="A68" s="6">
        <v>66</v>
      </c>
      <c r="B68" s="6" t="s">
        <v>14</v>
      </c>
      <c r="C68" s="6" t="s">
        <v>117</v>
      </c>
      <c r="D68" s="6" t="s">
        <v>40</v>
      </c>
      <c r="E68" s="6" t="s">
        <v>124</v>
      </c>
      <c r="F68" s="6">
        <v>2600</v>
      </c>
      <c r="G68" s="6" t="s">
        <v>38</v>
      </c>
      <c r="H68" s="6" t="s">
        <v>43</v>
      </c>
    </row>
    <row r="69" s="1" customFormat="1" ht="38" customHeight="1" spans="1:8">
      <c r="A69" s="6">
        <v>67</v>
      </c>
      <c r="B69" s="6" t="s">
        <v>14</v>
      </c>
      <c r="C69" s="6" t="s">
        <v>117</v>
      </c>
      <c r="D69" s="6" t="s">
        <v>73</v>
      </c>
      <c r="E69" s="6" t="s">
        <v>125</v>
      </c>
      <c r="F69" s="6">
        <v>2600</v>
      </c>
      <c r="G69" s="6" t="s">
        <v>34</v>
      </c>
      <c r="H69" s="6" t="s">
        <v>52</v>
      </c>
    </row>
    <row r="70" s="1" customFormat="1" ht="38" customHeight="1" spans="1:8">
      <c r="A70" s="6">
        <v>68</v>
      </c>
      <c r="B70" s="6" t="s">
        <v>14</v>
      </c>
      <c r="C70" s="7" t="s">
        <v>126</v>
      </c>
      <c r="D70" s="6" t="s">
        <v>111</v>
      </c>
      <c r="E70" s="6" t="s">
        <v>127</v>
      </c>
      <c r="F70" s="6">
        <v>2600</v>
      </c>
      <c r="G70" s="7" t="s">
        <v>38</v>
      </c>
      <c r="H70" s="7" t="s">
        <v>43</v>
      </c>
    </row>
    <row r="71" s="1" customFormat="1" ht="38" customHeight="1" spans="1:8">
      <c r="A71" s="6">
        <v>69</v>
      </c>
      <c r="B71" s="6" t="s">
        <v>14</v>
      </c>
      <c r="C71" s="6" t="s">
        <v>126</v>
      </c>
      <c r="D71" s="6" t="s">
        <v>48</v>
      </c>
      <c r="E71" s="6" t="s">
        <v>128</v>
      </c>
      <c r="F71" s="6">
        <v>2600</v>
      </c>
      <c r="G71" s="6" t="s">
        <v>42</v>
      </c>
      <c r="H71" s="6" t="s">
        <v>43</v>
      </c>
    </row>
    <row r="72" s="1" customFormat="1" ht="38" customHeight="1" spans="1:8">
      <c r="A72" s="6">
        <v>70</v>
      </c>
      <c r="B72" s="6" t="s">
        <v>14</v>
      </c>
      <c r="C72" s="6" t="s">
        <v>126</v>
      </c>
      <c r="D72" s="6" t="s">
        <v>73</v>
      </c>
      <c r="E72" s="6" t="s">
        <v>129</v>
      </c>
      <c r="F72" s="6">
        <v>2600</v>
      </c>
      <c r="G72" s="6" t="s">
        <v>42</v>
      </c>
      <c r="H72" s="6" t="s">
        <v>43</v>
      </c>
    </row>
    <row r="73" s="1" customFormat="1" ht="38" customHeight="1" spans="1:8">
      <c r="A73" s="6">
        <v>71</v>
      </c>
      <c r="B73" s="6" t="s">
        <v>14</v>
      </c>
      <c r="C73" s="6" t="s">
        <v>126</v>
      </c>
      <c r="D73" s="6" t="s">
        <v>36</v>
      </c>
      <c r="E73" s="6" t="s">
        <v>130</v>
      </c>
      <c r="F73" s="6">
        <v>2600</v>
      </c>
      <c r="G73" s="6" t="s">
        <v>42</v>
      </c>
      <c r="H73" s="6" t="s">
        <v>43</v>
      </c>
    </row>
    <row r="74" s="1" customFormat="1" ht="38" customHeight="1" spans="1:8">
      <c r="A74" s="6">
        <v>72</v>
      </c>
      <c r="B74" s="6" t="s">
        <v>14</v>
      </c>
      <c r="C74" s="6" t="s">
        <v>126</v>
      </c>
      <c r="D74" s="6" t="s">
        <v>32</v>
      </c>
      <c r="E74" s="6" t="s">
        <v>131</v>
      </c>
      <c r="F74" s="6">
        <v>2600</v>
      </c>
      <c r="G74" s="6" t="s">
        <v>38</v>
      </c>
      <c r="H74" s="6" t="s">
        <v>52</v>
      </c>
    </row>
    <row r="75" s="1" customFormat="1" ht="38" customHeight="1" spans="1:8">
      <c r="A75" s="6">
        <v>73</v>
      </c>
      <c r="B75" s="6" t="s">
        <v>14</v>
      </c>
      <c r="C75" s="6" t="s">
        <v>126</v>
      </c>
      <c r="D75" s="6" t="s">
        <v>106</v>
      </c>
      <c r="E75" s="6" t="s">
        <v>132</v>
      </c>
      <c r="F75" s="6">
        <v>2600</v>
      </c>
      <c r="G75" s="6" t="s">
        <v>42</v>
      </c>
      <c r="H75" s="6" t="s">
        <v>43</v>
      </c>
    </row>
    <row r="76" s="1" customFormat="1" ht="38" customHeight="1" spans="1:8">
      <c r="A76" s="6">
        <v>74</v>
      </c>
      <c r="B76" s="6" t="s">
        <v>14</v>
      </c>
      <c r="C76" s="6" t="s">
        <v>133</v>
      </c>
      <c r="D76" s="6" t="s">
        <v>86</v>
      </c>
      <c r="E76" s="6" t="s">
        <v>134</v>
      </c>
      <c r="F76" s="6">
        <v>2600</v>
      </c>
      <c r="G76" s="6" t="s">
        <v>38</v>
      </c>
      <c r="H76" s="6" t="s">
        <v>43</v>
      </c>
    </row>
    <row r="77" s="1" customFormat="1" ht="38" customHeight="1" spans="1:8">
      <c r="A77" s="6">
        <v>75</v>
      </c>
      <c r="B77" s="6" t="s">
        <v>14</v>
      </c>
      <c r="C77" s="6" t="s">
        <v>133</v>
      </c>
      <c r="D77" s="6" t="s">
        <v>88</v>
      </c>
      <c r="E77" s="6" t="s">
        <v>135</v>
      </c>
      <c r="F77" s="6">
        <v>2600</v>
      </c>
      <c r="G77" s="6" t="s">
        <v>42</v>
      </c>
      <c r="H77" s="6" t="s">
        <v>43</v>
      </c>
    </row>
    <row r="78" s="1" customFormat="1" ht="38" customHeight="1" spans="1:8">
      <c r="A78" s="6">
        <v>76</v>
      </c>
      <c r="B78" s="6" t="s">
        <v>14</v>
      </c>
      <c r="C78" s="6" t="s">
        <v>133</v>
      </c>
      <c r="D78" s="6" t="s">
        <v>86</v>
      </c>
      <c r="E78" s="6" t="s">
        <v>136</v>
      </c>
      <c r="F78" s="6">
        <v>2600</v>
      </c>
      <c r="G78" s="6" t="s">
        <v>34</v>
      </c>
      <c r="H78" s="6" t="s">
        <v>52</v>
      </c>
    </row>
    <row r="79" s="1" customFormat="1" ht="38" customHeight="1" spans="1:8">
      <c r="A79" s="6">
        <v>77</v>
      </c>
      <c r="B79" s="6" t="s">
        <v>14</v>
      </c>
      <c r="C79" s="6" t="s">
        <v>133</v>
      </c>
      <c r="D79" s="6" t="s">
        <v>88</v>
      </c>
      <c r="E79" s="6" t="s">
        <v>137</v>
      </c>
      <c r="F79" s="6">
        <v>2600</v>
      </c>
      <c r="G79" s="6" t="s">
        <v>42</v>
      </c>
      <c r="H79" s="6" t="s">
        <v>43</v>
      </c>
    </row>
    <row r="80" s="1" customFormat="1" ht="38" customHeight="1" spans="1:8">
      <c r="A80" s="6">
        <v>78</v>
      </c>
      <c r="B80" s="6" t="s">
        <v>14</v>
      </c>
      <c r="C80" s="6" t="s">
        <v>138</v>
      </c>
      <c r="D80" s="6" t="s">
        <v>106</v>
      </c>
      <c r="E80" s="6" t="s">
        <v>139</v>
      </c>
      <c r="F80" s="6">
        <v>2600</v>
      </c>
      <c r="G80" s="6" t="s">
        <v>38</v>
      </c>
      <c r="H80" s="6" t="s">
        <v>43</v>
      </c>
    </row>
    <row r="81" s="1" customFormat="1" ht="38" customHeight="1" spans="1:8">
      <c r="A81" s="6">
        <v>79</v>
      </c>
      <c r="B81" s="6" t="s">
        <v>14</v>
      </c>
      <c r="C81" s="6" t="s">
        <v>138</v>
      </c>
      <c r="D81" s="6" t="s">
        <v>86</v>
      </c>
      <c r="E81" s="6" t="s">
        <v>140</v>
      </c>
      <c r="F81" s="6">
        <v>2600</v>
      </c>
      <c r="G81" s="6" t="s">
        <v>38</v>
      </c>
      <c r="H81" s="6" t="s">
        <v>43</v>
      </c>
    </row>
    <row r="82" s="1" customFormat="1" ht="38" customHeight="1" spans="1:8">
      <c r="A82" s="6">
        <v>80</v>
      </c>
      <c r="B82" s="6" t="s">
        <v>14</v>
      </c>
      <c r="C82" s="6" t="s">
        <v>138</v>
      </c>
      <c r="D82" s="6" t="s">
        <v>141</v>
      </c>
      <c r="E82" s="6" t="s">
        <v>142</v>
      </c>
      <c r="F82" s="6">
        <v>2600</v>
      </c>
      <c r="G82" s="6" t="s">
        <v>38</v>
      </c>
      <c r="H82" s="6" t="s">
        <v>52</v>
      </c>
    </row>
    <row r="83" s="1" customFormat="1" ht="38" customHeight="1" spans="1:8">
      <c r="A83" s="6">
        <v>81</v>
      </c>
      <c r="B83" s="6" t="s">
        <v>14</v>
      </c>
      <c r="C83" s="6" t="s">
        <v>138</v>
      </c>
      <c r="D83" s="6" t="s">
        <v>141</v>
      </c>
      <c r="E83" s="6" t="s">
        <v>143</v>
      </c>
      <c r="F83" s="6">
        <v>2600</v>
      </c>
      <c r="G83" s="6" t="s">
        <v>38</v>
      </c>
      <c r="H83" s="6" t="s">
        <v>52</v>
      </c>
    </row>
    <row r="84" s="1" customFormat="1" ht="38" customHeight="1" spans="1:8">
      <c r="A84" s="6">
        <v>82</v>
      </c>
      <c r="B84" s="6" t="s">
        <v>14</v>
      </c>
      <c r="C84" s="6" t="s">
        <v>138</v>
      </c>
      <c r="D84" s="6" t="s">
        <v>32</v>
      </c>
      <c r="E84" s="6" t="s">
        <v>144</v>
      </c>
      <c r="F84" s="6">
        <v>2600</v>
      </c>
      <c r="G84" s="6" t="s">
        <v>38</v>
      </c>
      <c r="H84" s="6" t="s">
        <v>52</v>
      </c>
    </row>
    <row r="85" s="1" customFormat="1" ht="38" customHeight="1" spans="1:8">
      <c r="A85" s="6">
        <v>83</v>
      </c>
      <c r="B85" s="6" t="s">
        <v>14</v>
      </c>
      <c r="C85" s="6" t="s">
        <v>138</v>
      </c>
      <c r="D85" s="6" t="s">
        <v>48</v>
      </c>
      <c r="E85" s="6" t="s">
        <v>145</v>
      </c>
      <c r="F85" s="6">
        <v>2600</v>
      </c>
      <c r="G85" s="6" t="s">
        <v>38</v>
      </c>
      <c r="H85" s="6" t="s">
        <v>43</v>
      </c>
    </row>
    <row r="86" s="1" customFormat="1" ht="38" customHeight="1" spans="1:8">
      <c r="A86" s="6">
        <v>84</v>
      </c>
      <c r="B86" s="6" t="s">
        <v>14</v>
      </c>
      <c r="C86" s="6" t="s">
        <v>138</v>
      </c>
      <c r="D86" s="6" t="s">
        <v>36</v>
      </c>
      <c r="E86" s="6" t="s">
        <v>146</v>
      </c>
      <c r="F86" s="6">
        <v>2600</v>
      </c>
      <c r="G86" s="6" t="s">
        <v>42</v>
      </c>
      <c r="H86" s="6" t="s">
        <v>43</v>
      </c>
    </row>
    <row r="87" s="1" customFormat="1" ht="38" customHeight="1" spans="1:8">
      <c r="A87" s="6">
        <v>85</v>
      </c>
      <c r="B87" s="6" t="s">
        <v>14</v>
      </c>
      <c r="C87" s="6" t="s">
        <v>138</v>
      </c>
      <c r="D87" s="6" t="s">
        <v>141</v>
      </c>
      <c r="E87" s="6" t="s">
        <v>147</v>
      </c>
      <c r="F87" s="6">
        <v>2600</v>
      </c>
      <c r="G87" s="6" t="s">
        <v>42</v>
      </c>
      <c r="H87" s="6" t="s">
        <v>35</v>
      </c>
    </row>
    <row r="88" s="1" customFormat="1" ht="38" customHeight="1" spans="1:8">
      <c r="A88" s="6">
        <v>86</v>
      </c>
      <c r="B88" s="6" t="s">
        <v>14</v>
      </c>
      <c r="C88" s="6" t="s">
        <v>138</v>
      </c>
      <c r="D88" s="6" t="s">
        <v>32</v>
      </c>
      <c r="E88" s="6" t="s">
        <v>148</v>
      </c>
      <c r="F88" s="6">
        <v>2600</v>
      </c>
      <c r="G88" s="6" t="s">
        <v>38</v>
      </c>
      <c r="H88" s="6" t="s">
        <v>43</v>
      </c>
    </row>
    <row r="89" s="1" customFormat="1" ht="38" customHeight="1" spans="1:8">
      <c r="A89" s="6">
        <v>87</v>
      </c>
      <c r="B89" s="6" t="s">
        <v>14</v>
      </c>
      <c r="C89" s="6" t="s">
        <v>149</v>
      </c>
      <c r="D89" s="6" t="s">
        <v>48</v>
      </c>
      <c r="E89" s="6" t="s">
        <v>150</v>
      </c>
      <c r="F89" s="6">
        <v>2600</v>
      </c>
      <c r="G89" s="6" t="s">
        <v>42</v>
      </c>
      <c r="H89" s="6" t="s">
        <v>52</v>
      </c>
    </row>
    <row r="90" s="1" customFormat="1" ht="38" customHeight="1" spans="1:8">
      <c r="A90" s="6">
        <v>88</v>
      </c>
      <c r="B90" s="6" t="s">
        <v>14</v>
      </c>
      <c r="C90" s="6" t="s">
        <v>149</v>
      </c>
      <c r="D90" s="6" t="s">
        <v>48</v>
      </c>
      <c r="E90" s="6" t="s">
        <v>151</v>
      </c>
      <c r="F90" s="6">
        <v>2600</v>
      </c>
      <c r="G90" s="6" t="s">
        <v>38</v>
      </c>
      <c r="H90" s="6" t="s">
        <v>52</v>
      </c>
    </row>
    <row r="91" s="1" customFormat="1" ht="38" customHeight="1" spans="1:8">
      <c r="A91" s="6">
        <v>89</v>
      </c>
      <c r="B91" s="6" t="s">
        <v>14</v>
      </c>
      <c r="C91" s="6" t="s">
        <v>149</v>
      </c>
      <c r="D91" s="6" t="s">
        <v>106</v>
      </c>
      <c r="E91" s="6" t="s">
        <v>152</v>
      </c>
      <c r="F91" s="6">
        <v>2600</v>
      </c>
      <c r="G91" s="6" t="s">
        <v>42</v>
      </c>
      <c r="H91" s="6" t="s">
        <v>43</v>
      </c>
    </row>
    <row r="92" s="1" customFormat="1" ht="38" customHeight="1" spans="1:8">
      <c r="A92" s="6">
        <v>90</v>
      </c>
      <c r="B92" s="6" t="s">
        <v>14</v>
      </c>
      <c r="C92" s="6" t="s">
        <v>149</v>
      </c>
      <c r="D92" s="6" t="s">
        <v>48</v>
      </c>
      <c r="E92" s="6" t="s">
        <v>153</v>
      </c>
      <c r="F92" s="6">
        <v>2600</v>
      </c>
      <c r="G92" s="6" t="s">
        <v>42</v>
      </c>
      <c r="H92" s="6" t="s">
        <v>43</v>
      </c>
    </row>
    <row r="93" s="1" customFormat="1" ht="38" customHeight="1" spans="1:8">
      <c r="A93" s="6">
        <v>91</v>
      </c>
      <c r="B93" s="6" t="s">
        <v>14</v>
      </c>
      <c r="C93" s="6" t="s">
        <v>154</v>
      </c>
      <c r="D93" s="6" t="s">
        <v>111</v>
      </c>
      <c r="E93" s="6" t="s">
        <v>155</v>
      </c>
      <c r="F93" s="6">
        <v>2600</v>
      </c>
      <c r="G93" s="6" t="s">
        <v>38</v>
      </c>
      <c r="H93" s="6" t="s">
        <v>43</v>
      </c>
    </row>
    <row r="94" s="1" customFormat="1" ht="38" customHeight="1" spans="1:8">
      <c r="A94" s="6">
        <v>92</v>
      </c>
      <c r="B94" s="6" t="s">
        <v>14</v>
      </c>
      <c r="C94" s="6" t="s">
        <v>154</v>
      </c>
      <c r="D94" s="6" t="s">
        <v>36</v>
      </c>
      <c r="E94" s="6" t="s">
        <v>156</v>
      </c>
      <c r="F94" s="6">
        <v>2600</v>
      </c>
      <c r="G94" s="6" t="s">
        <v>34</v>
      </c>
      <c r="H94" s="6" t="s">
        <v>43</v>
      </c>
    </row>
    <row r="95" s="1" customFormat="1" ht="38" customHeight="1" spans="1:8">
      <c r="A95" s="6">
        <v>93</v>
      </c>
      <c r="B95" s="6" t="s">
        <v>14</v>
      </c>
      <c r="C95" s="6" t="s">
        <v>154</v>
      </c>
      <c r="D95" s="6" t="s">
        <v>157</v>
      </c>
      <c r="E95" s="6" t="s">
        <v>158</v>
      </c>
      <c r="F95" s="6">
        <v>2600</v>
      </c>
      <c r="G95" s="6" t="s">
        <v>38</v>
      </c>
      <c r="H95" s="6" t="s">
        <v>43</v>
      </c>
    </row>
    <row r="96" s="1" customFormat="1" ht="38" customHeight="1" spans="1:8">
      <c r="A96" s="6">
        <v>94</v>
      </c>
      <c r="B96" s="6" t="s">
        <v>14</v>
      </c>
      <c r="C96" s="6" t="s">
        <v>154</v>
      </c>
      <c r="D96" s="6" t="s">
        <v>88</v>
      </c>
      <c r="E96" s="6" t="s">
        <v>159</v>
      </c>
      <c r="F96" s="6">
        <v>2600</v>
      </c>
      <c r="G96" s="6" t="s">
        <v>38</v>
      </c>
      <c r="H96" s="6" t="s">
        <v>52</v>
      </c>
    </row>
    <row r="97" s="1" customFormat="1" ht="38" customHeight="1" spans="1:8">
      <c r="A97" s="6">
        <v>95</v>
      </c>
      <c r="B97" s="6" t="s">
        <v>14</v>
      </c>
      <c r="C97" s="6" t="s">
        <v>160</v>
      </c>
      <c r="D97" s="6" t="s">
        <v>48</v>
      </c>
      <c r="E97" s="6" t="s">
        <v>161</v>
      </c>
      <c r="F97" s="6">
        <v>2600</v>
      </c>
      <c r="G97" s="6" t="s">
        <v>38</v>
      </c>
      <c r="H97" s="6" t="s">
        <v>52</v>
      </c>
    </row>
    <row r="98" s="1" customFormat="1" ht="38" customHeight="1" spans="1:8">
      <c r="A98" s="6">
        <v>96</v>
      </c>
      <c r="B98" s="6" t="s">
        <v>14</v>
      </c>
      <c r="C98" s="6" t="s">
        <v>160</v>
      </c>
      <c r="D98" s="6" t="s">
        <v>48</v>
      </c>
      <c r="E98" s="6" t="s">
        <v>162</v>
      </c>
      <c r="F98" s="6">
        <v>2600</v>
      </c>
      <c r="G98" s="6" t="s">
        <v>38</v>
      </c>
      <c r="H98" s="6" t="s">
        <v>52</v>
      </c>
    </row>
    <row r="99" s="1" customFormat="1" ht="38" customHeight="1" spans="1:8">
      <c r="A99" s="6">
        <v>97</v>
      </c>
      <c r="B99" s="6" t="s">
        <v>14</v>
      </c>
      <c r="C99" s="6" t="s">
        <v>160</v>
      </c>
      <c r="D99" s="6" t="s">
        <v>40</v>
      </c>
      <c r="E99" s="6" t="s">
        <v>163</v>
      </c>
      <c r="F99" s="6">
        <v>2600</v>
      </c>
      <c r="G99" s="6" t="s">
        <v>34</v>
      </c>
      <c r="H99" s="6" t="s">
        <v>35</v>
      </c>
    </row>
    <row r="100" s="1" customFormat="1" ht="38" customHeight="1" spans="1:8">
      <c r="A100" s="6">
        <v>98</v>
      </c>
      <c r="B100" s="6" t="s">
        <v>14</v>
      </c>
      <c r="C100" s="6" t="s">
        <v>160</v>
      </c>
      <c r="D100" s="6" t="s">
        <v>40</v>
      </c>
      <c r="E100" s="6" t="s">
        <v>164</v>
      </c>
      <c r="F100" s="6">
        <v>2600</v>
      </c>
      <c r="G100" s="6" t="s">
        <v>34</v>
      </c>
      <c r="H100" s="6" t="s">
        <v>35</v>
      </c>
    </row>
    <row r="101" s="1" customFormat="1" ht="38" customHeight="1" spans="1:8">
      <c r="A101" s="6">
        <v>99</v>
      </c>
      <c r="B101" s="6" t="s">
        <v>14</v>
      </c>
      <c r="C101" s="6" t="s">
        <v>160</v>
      </c>
      <c r="D101" s="6" t="s">
        <v>40</v>
      </c>
      <c r="E101" s="6" t="s">
        <v>165</v>
      </c>
      <c r="F101" s="6">
        <v>2600</v>
      </c>
      <c r="G101" s="6" t="s">
        <v>38</v>
      </c>
      <c r="H101" s="6" t="s">
        <v>35</v>
      </c>
    </row>
    <row r="102" s="1" customFormat="1" ht="38" customHeight="1" spans="1:8">
      <c r="A102" s="6">
        <v>100</v>
      </c>
      <c r="B102" s="6" t="s">
        <v>14</v>
      </c>
      <c r="C102" s="6" t="s">
        <v>166</v>
      </c>
      <c r="D102" s="6" t="s">
        <v>32</v>
      </c>
      <c r="E102" s="6" t="s">
        <v>167</v>
      </c>
      <c r="F102" s="6">
        <v>2600</v>
      </c>
      <c r="G102" s="6" t="s">
        <v>34</v>
      </c>
      <c r="H102" s="6" t="s">
        <v>52</v>
      </c>
    </row>
    <row r="103" s="1" customFormat="1" ht="38" customHeight="1" spans="1:8">
      <c r="A103" s="6">
        <v>101</v>
      </c>
      <c r="B103" s="6" t="s">
        <v>14</v>
      </c>
      <c r="C103" s="6" t="s">
        <v>166</v>
      </c>
      <c r="D103" s="6" t="s">
        <v>32</v>
      </c>
      <c r="E103" s="6" t="s">
        <v>168</v>
      </c>
      <c r="F103" s="6">
        <v>2600</v>
      </c>
      <c r="G103" s="6" t="s">
        <v>38</v>
      </c>
      <c r="H103" s="6" t="s">
        <v>52</v>
      </c>
    </row>
    <row r="104" s="1" customFormat="1" ht="38" customHeight="1" spans="1:8">
      <c r="A104" s="6">
        <v>102</v>
      </c>
      <c r="B104" s="6" t="s">
        <v>14</v>
      </c>
      <c r="C104" s="6" t="s">
        <v>166</v>
      </c>
      <c r="D104" s="6" t="s">
        <v>48</v>
      </c>
      <c r="E104" s="6" t="s">
        <v>169</v>
      </c>
      <c r="F104" s="6">
        <v>2600</v>
      </c>
      <c r="G104" s="6" t="s">
        <v>42</v>
      </c>
      <c r="H104" s="6" t="s">
        <v>43</v>
      </c>
    </row>
    <row r="105" s="1" customFormat="1" ht="38" customHeight="1" spans="1:8">
      <c r="A105" s="6">
        <v>103</v>
      </c>
      <c r="B105" s="6" t="s">
        <v>14</v>
      </c>
      <c r="C105" s="6" t="s">
        <v>50</v>
      </c>
      <c r="D105" s="6" t="s">
        <v>106</v>
      </c>
      <c r="E105" s="6" t="s">
        <v>170</v>
      </c>
      <c r="F105" s="6">
        <v>2600</v>
      </c>
      <c r="G105" s="6" t="s">
        <v>42</v>
      </c>
      <c r="H105" s="6" t="s">
        <v>52</v>
      </c>
    </row>
    <row r="106" s="1" customFormat="1" ht="38" customHeight="1" spans="1:8">
      <c r="A106" s="6">
        <v>104</v>
      </c>
      <c r="B106" s="6" t="s">
        <v>14</v>
      </c>
      <c r="C106" s="6" t="s">
        <v>171</v>
      </c>
      <c r="D106" s="6" t="s">
        <v>48</v>
      </c>
      <c r="E106" s="6" t="s">
        <v>172</v>
      </c>
      <c r="F106" s="6">
        <v>2600</v>
      </c>
      <c r="G106" s="6" t="s">
        <v>42</v>
      </c>
      <c r="H106" s="6" t="s">
        <v>43</v>
      </c>
    </row>
    <row r="107" s="1" customFormat="1" ht="38" customHeight="1" spans="1:8">
      <c r="A107" s="6">
        <v>105</v>
      </c>
      <c r="B107" s="6" t="s">
        <v>14</v>
      </c>
      <c r="C107" s="6" t="s">
        <v>171</v>
      </c>
      <c r="D107" s="6" t="s">
        <v>40</v>
      </c>
      <c r="E107" s="6" t="s">
        <v>173</v>
      </c>
      <c r="F107" s="6">
        <v>2600</v>
      </c>
      <c r="G107" s="6" t="s">
        <v>34</v>
      </c>
      <c r="H107" s="6" t="s">
        <v>52</v>
      </c>
    </row>
    <row r="108" s="1" customFormat="1" ht="38" customHeight="1" spans="1:8">
      <c r="A108" s="6">
        <v>106</v>
      </c>
      <c r="B108" s="6" t="s">
        <v>14</v>
      </c>
      <c r="C108" s="6" t="s">
        <v>171</v>
      </c>
      <c r="D108" s="6" t="s">
        <v>36</v>
      </c>
      <c r="E108" s="6" t="s">
        <v>174</v>
      </c>
      <c r="F108" s="6">
        <v>2600</v>
      </c>
      <c r="G108" s="6" t="s">
        <v>34</v>
      </c>
      <c r="H108" s="6" t="s">
        <v>43</v>
      </c>
    </row>
    <row r="109" s="1" customFormat="1" ht="38" customHeight="1" spans="1:8">
      <c r="A109" s="6">
        <v>107</v>
      </c>
      <c r="B109" s="6" t="s">
        <v>14</v>
      </c>
      <c r="C109" s="6" t="s">
        <v>171</v>
      </c>
      <c r="D109" s="6" t="s">
        <v>111</v>
      </c>
      <c r="E109" s="6" t="s">
        <v>175</v>
      </c>
      <c r="F109" s="6">
        <v>2600</v>
      </c>
      <c r="G109" s="6" t="s">
        <v>38</v>
      </c>
      <c r="H109" s="6" t="s">
        <v>43</v>
      </c>
    </row>
    <row r="110" s="1" customFormat="1" ht="38" customHeight="1" spans="1:8">
      <c r="A110" s="6">
        <v>108</v>
      </c>
      <c r="B110" s="6" t="s">
        <v>14</v>
      </c>
      <c r="C110" s="6" t="s">
        <v>171</v>
      </c>
      <c r="D110" s="6" t="s">
        <v>32</v>
      </c>
      <c r="E110" s="6" t="s">
        <v>176</v>
      </c>
      <c r="F110" s="6">
        <v>2600</v>
      </c>
      <c r="G110" s="6" t="s">
        <v>38</v>
      </c>
      <c r="H110" s="6" t="s">
        <v>52</v>
      </c>
    </row>
    <row r="111" s="1" customFormat="1" ht="38" customHeight="1" spans="1:8">
      <c r="A111" s="6">
        <v>109</v>
      </c>
      <c r="B111" s="6" t="s">
        <v>14</v>
      </c>
      <c r="C111" s="6" t="s">
        <v>171</v>
      </c>
      <c r="D111" s="6" t="s">
        <v>40</v>
      </c>
      <c r="E111" s="6" t="s">
        <v>177</v>
      </c>
      <c r="F111" s="6">
        <v>2600</v>
      </c>
      <c r="G111" s="6" t="s">
        <v>38</v>
      </c>
      <c r="H111" s="6" t="s">
        <v>52</v>
      </c>
    </row>
    <row r="112" s="1" customFormat="1" ht="38" customHeight="1" spans="1:8">
      <c r="A112" s="6">
        <v>110</v>
      </c>
      <c r="B112" s="6" t="s">
        <v>14</v>
      </c>
      <c r="C112" s="6" t="s">
        <v>171</v>
      </c>
      <c r="D112" s="6" t="s">
        <v>40</v>
      </c>
      <c r="E112" s="6" t="s">
        <v>178</v>
      </c>
      <c r="F112" s="6">
        <v>2600</v>
      </c>
      <c r="G112" s="6" t="s">
        <v>38</v>
      </c>
      <c r="H112" s="6" t="s">
        <v>52</v>
      </c>
    </row>
    <row r="113" s="1" customFormat="1" ht="38" customHeight="1" spans="1:8">
      <c r="A113" s="6">
        <v>111</v>
      </c>
      <c r="B113" s="6" t="s">
        <v>14</v>
      </c>
      <c r="C113" s="6" t="s">
        <v>171</v>
      </c>
      <c r="D113" s="6" t="s">
        <v>73</v>
      </c>
      <c r="E113" s="6" t="s">
        <v>179</v>
      </c>
      <c r="F113" s="6">
        <v>2600</v>
      </c>
      <c r="G113" s="6" t="s">
        <v>38</v>
      </c>
      <c r="H113" s="6" t="s">
        <v>52</v>
      </c>
    </row>
    <row r="114" s="1" customFormat="1" ht="38" customHeight="1" spans="1:8">
      <c r="A114" s="6">
        <v>112</v>
      </c>
      <c r="B114" s="6" t="s">
        <v>14</v>
      </c>
      <c r="C114" s="6" t="s">
        <v>180</v>
      </c>
      <c r="D114" s="6" t="s">
        <v>36</v>
      </c>
      <c r="E114" s="6" t="s">
        <v>181</v>
      </c>
      <c r="F114" s="6">
        <v>2600</v>
      </c>
      <c r="G114" s="6" t="s">
        <v>38</v>
      </c>
      <c r="H114" s="6" t="s">
        <v>35</v>
      </c>
    </row>
    <row r="115" s="1" customFormat="1" ht="38" customHeight="1" spans="1:8">
      <c r="A115" s="6">
        <v>113</v>
      </c>
      <c r="B115" s="6" t="s">
        <v>14</v>
      </c>
      <c r="C115" s="6" t="s">
        <v>180</v>
      </c>
      <c r="D115" s="6" t="s">
        <v>36</v>
      </c>
      <c r="E115" s="6" t="s">
        <v>182</v>
      </c>
      <c r="F115" s="6">
        <v>2600</v>
      </c>
      <c r="G115" s="6" t="s">
        <v>38</v>
      </c>
      <c r="H115" s="6" t="s">
        <v>35</v>
      </c>
    </row>
    <row r="116" s="1" customFormat="1" ht="38" customHeight="1" spans="1:8">
      <c r="A116" s="6">
        <v>114</v>
      </c>
      <c r="B116" s="6" t="s">
        <v>14</v>
      </c>
      <c r="C116" s="6" t="s">
        <v>160</v>
      </c>
      <c r="D116" s="6" t="s">
        <v>40</v>
      </c>
      <c r="E116" s="6" t="s">
        <v>83</v>
      </c>
      <c r="F116" s="6">
        <v>2600</v>
      </c>
      <c r="G116" s="6" t="s">
        <v>38</v>
      </c>
      <c r="H116" s="6" t="s">
        <v>35</v>
      </c>
    </row>
    <row r="117" s="1" customFormat="1" ht="38" customHeight="1" spans="1:8">
      <c r="A117" s="6">
        <v>115</v>
      </c>
      <c r="B117" s="6" t="s">
        <v>14</v>
      </c>
      <c r="C117" s="6" t="s">
        <v>183</v>
      </c>
      <c r="D117" s="6" t="s">
        <v>111</v>
      </c>
      <c r="E117" s="6" t="s">
        <v>184</v>
      </c>
      <c r="F117" s="6">
        <v>2600</v>
      </c>
      <c r="G117" s="6" t="s">
        <v>42</v>
      </c>
      <c r="H117" s="6" t="s">
        <v>35</v>
      </c>
    </row>
    <row r="118" s="1" customFormat="1" ht="38" customHeight="1" spans="1:8">
      <c r="A118" s="6">
        <v>116</v>
      </c>
      <c r="B118" s="6" t="s">
        <v>14</v>
      </c>
      <c r="C118" s="6" t="s">
        <v>185</v>
      </c>
      <c r="D118" s="6" t="s">
        <v>40</v>
      </c>
      <c r="E118" s="6" t="s">
        <v>186</v>
      </c>
      <c r="F118" s="6">
        <v>2600</v>
      </c>
      <c r="G118" s="6" t="s">
        <v>42</v>
      </c>
      <c r="H118" s="6" t="s">
        <v>43</v>
      </c>
    </row>
    <row r="119" s="1" customFormat="1" ht="38" customHeight="1" spans="1:8">
      <c r="A119" s="6">
        <v>117</v>
      </c>
      <c r="B119" s="6" t="s">
        <v>14</v>
      </c>
      <c r="C119" s="6" t="s">
        <v>187</v>
      </c>
      <c r="D119" s="6" t="s">
        <v>111</v>
      </c>
      <c r="E119" s="6" t="s">
        <v>188</v>
      </c>
      <c r="F119" s="6">
        <v>2600</v>
      </c>
      <c r="G119" s="6" t="s">
        <v>38</v>
      </c>
      <c r="H119" s="6" t="s">
        <v>35</v>
      </c>
    </row>
    <row r="120" s="1" customFormat="1" ht="38" customHeight="1" spans="1:8">
      <c r="A120" s="6">
        <v>118</v>
      </c>
      <c r="B120" s="6" t="s">
        <v>14</v>
      </c>
      <c r="C120" s="6" t="s">
        <v>187</v>
      </c>
      <c r="D120" s="6" t="s">
        <v>32</v>
      </c>
      <c r="E120" s="6" t="s">
        <v>189</v>
      </c>
      <c r="F120" s="6">
        <v>2600</v>
      </c>
      <c r="G120" s="6" t="s">
        <v>38</v>
      </c>
      <c r="H120" s="6" t="s">
        <v>43</v>
      </c>
    </row>
    <row r="121" s="1" customFormat="1" ht="38" customHeight="1" spans="1:8">
      <c r="A121" s="6">
        <v>119</v>
      </c>
      <c r="B121" s="6" t="s">
        <v>14</v>
      </c>
      <c r="C121" s="6" t="s">
        <v>187</v>
      </c>
      <c r="D121" s="6" t="s">
        <v>111</v>
      </c>
      <c r="E121" s="6" t="s">
        <v>190</v>
      </c>
      <c r="F121" s="6">
        <v>2600</v>
      </c>
      <c r="G121" s="6" t="s">
        <v>42</v>
      </c>
      <c r="H121" s="6" t="s">
        <v>43</v>
      </c>
    </row>
    <row r="122" s="1" customFormat="1" ht="38" customHeight="1" spans="1:8">
      <c r="A122" s="6">
        <v>120</v>
      </c>
      <c r="B122" s="6" t="s">
        <v>14</v>
      </c>
      <c r="C122" s="6" t="s">
        <v>187</v>
      </c>
      <c r="D122" s="6" t="s">
        <v>111</v>
      </c>
      <c r="E122" s="6" t="s">
        <v>191</v>
      </c>
      <c r="F122" s="6">
        <v>2600</v>
      </c>
      <c r="G122" s="6" t="s">
        <v>38</v>
      </c>
      <c r="H122" s="6" t="s">
        <v>52</v>
      </c>
    </row>
    <row r="123" s="1" customFormat="1" ht="38" customHeight="1" spans="1:8">
      <c r="A123" s="6">
        <v>121</v>
      </c>
      <c r="B123" s="6" t="s">
        <v>14</v>
      </c>
      <c r="C123" s="6" t="s">
        <v>192</v>
      </c>
      <c r="D123" s="6" t="s">
        <v>48</v>
      </c>
      <c r="E123" s="6" t="s">
        <v>193</v>
      </c>
      <c r="F123" s="6">
        <v>2600</v>
      </c>
      <c r="G123" s="6" t="s">
        <v>34</v>
      </c>
      <c r="H123" s="6" t="s">
        <v>52</v>
      </c>
    </row>
    <row r="124" s="1" customFormat="1" ht="38" customHeight="1" spans="1:8">
      <c r="A124" s="6">
        <v>122</v>
      </c>
      <c r="B124" s="6" t="s">
        <v>14</v>
      </c>
      <c r="C124" s="6" t="s">
        <v>192</v>
      </c>
      <c r="D124" s="6" t="s">
        <v>48</v>
      </c>
      <c r="E124" s="6" t="s">
        <v>194</v>
      </c>
      <c r="F124" s="6">
        <v>2600</v>
      </c>
      <c r="G124" s="6" t="s">
        <v>34</v>
      </c>
      <c r="H124" s="6" t="s">
        <v>52</v>
      </c>
    </row>
    <row r="125" s="1" customFormat="1" ht="38" customHeight="1" spans="1:8">
      <c r="A125" s="6">
        <v>123</v>
      </c>
      <c r="B125" s="6" t="s">
        <v>14</v>
      </c>
      <c r="C125" s="6" t="s">
        <v>192</v>
      </c>
      <c r="D125" s="6" t="s">
        <v>32</v>
      </c>
      <c r="E125" s="6" t="s">
        <v>195</v>
      </c>
      <c r="F125" s="6">
        <v>2600</v>
      </c>
      <c r="G125" s="6" t="s">
        <v>38</v>
      </c>
      <c r="H125" s="6" t="s">
        <v>52</v>
      </c>
    </row>
    <row r="126" s="1" customFormat="1" ht="38" customHeight="1" spans="1:8">
      <c r="A126" s="6">
        <v>124</v>
      </c>
      <c r="B126" s="6" t="s">
        <v>14</v>
      </c>
      <c r="C126" s="6" t="s">
        <v>192</v>
      </c>
      <c r="D126" s="6" t="s">
        <v>48</v>
      </c>
      <c r="E126" s="6" t="s">
        <v>196</v>
      </c>
      <c r="F126" s="6">
        <v>2600</v>
      </c>
      <c r="G126" s="6" t="s">
        <v>42</v>
      </c>
      <c r="H126" s="6" t="s">
        <v>52</v>
      </c>
    </row>
    <row r="127" s="1" customFormat="1" ht="38" customHeight="1" spans="1:8">
      <c r="A127" s="6">
        <v>125</v>
      </c>
      <c r="B127" s="6" t="s">
        <v>14</v>
      </c>
      <c r="C127" s="6" t="s">
        <v>197</v>
      </c>
      <c r="D127" s="6" t="s">
        <v>141</v>
      </c>
      <c r="E127" s="6" t="s">
        <v>198</v>
      </c>
      <c r="F127" s="6">
        <v>2600</v>
      </c>
      <c r="G127" s="6" t="s">
        <v>34</v>
      </c>
      <c r="H127" s="6" t="s">
        <v>35</v>
      </c>
    </row>
    <row r="128" s="1" customFormat="1" ht="38" customHeight="1" spans="1:8">
      <c r="A128" s="6">
        <v>126</v>
      </c>
      <c r="B128" s="6" t="s">
        <v>14</v>
      </c>
      <c r="C128" s="6" t="s">
        <v>199</v>
      </c>
      <c r="D128" s="6" t="s">
        <v>48</v>
      </c>
      <c r="E128" s="6" t="s">
        <v>200</v>
      </c>
      <c r="F128" s="6">
        <v>2600</v>
      </c>
      <c r="G128" s="6" t="s">
        <v>38</v>
      </c>
      <c r="H128" s="6" t="s">
        <v>52</v>
      </c>
    </row>
    <row r="129" s="1" customFormat="1" ht="38" customHeight="1" spans="1:8">
      <c r="A129" s="6">
        <v>127</v>
      </c>
      <c r="B129" s="6" t="s">
        <v>14</v>
      </c>
      <c r="C129" s="6" t="s">
        <v>199</v>
      </c>
      <c r="D129" s="6" t="s">
        <v>36</v>
      </c>
      <c r="E129" s="6" t="s">
        <v>201</v>
      </c>
      <c r="F129" s="6">
        <v>2600</v>
      </c>
      <c r="G129" s="6" t="s">
        <v>38</v>
      </c>
      <c r="H129" s="6" t="s">
        <v>52</v>
      </c>
    </row>
    <row r="130" s="1" customFormat="1" ht="38" customHeight="1" spans="1:8">
      <c r="A130" s="6">
        <v>128</v>
      </c>
      <c r="B130" s="6" t="s">
        <v>14</v>
      </c>
      <c r="C130" s="6" t="s">
        <v>183</v>
      </c>
      <c r="D130" s="6" t="s">
        <v>111</v>
      </c>
      <c r="E130" s="6" t="s">
        <v>202</v>
      </c>
      <c r="F130" s="6">
        <v>2600</v>
      </c>
      <c r="G130" s="6" t="s">
        <v>42</v>
      </c>
      <c r="H130" s="6" t="str">
        <f>VLOOKUP(E130,[1]基础信息表!$F:$AP,37,FALSE)</f>
        <v>脱贫户</v>
      </c>
    </row>
    <row r="131" s="1" customFormat="1" ht="38" customHeight="1" spans="1:8">
      <c r="A131" s="6">
        <v>129</v>
      </c>
      <c r="B131" s="6" t="s">
        <v>14</v>
      </c>
      <c r="C131" s="6" t="s">
        <v>154</v>
      </c>
      <c r="D131" s="6" t="s">
        <v>92</v>
      </c>
      <c r="E131" s="6" t="s">
        <v>203</v>
      </c>
      <c r="F131" s="6">
        <v>2600</v>
      </c>
      <c r="G131" s="6" t="s">
        <v>42</v>
      </c>
      <c r="H131" s="6" t="s">
        <v>52</v>
      </c>
    </row>
    <row r="132" s="1" customFormat="1" ht="38" customHeight="1" spans="1:8">
      <c r="A132" s="6">
        <v>130</v>
      </c>
      <c r="B132" s="6" t="s">
        <v>14</v>
      </c>
      <c r="C132" s="6" t="s">
        <v>154</v>
      </c>
      <c r="D132" s="6" t="s">
        <v>88</v>
      </c>
      <c r="E132" s="6" t="s">
        <v>204</v>
      </c>
      <c r="F132" s="6">
        <v>2600</v>
      </c>
      <c r="G132" s="6" t="s">
        <v>38</v>
      </c>
      <c r="H132" s="6" t="s">
        <v>52</v>
      </c>
    </row>
    <row r="133" s="1" customFormat="1" ht="38" customHeight="1" spans="1:8">
      <c r="A133" s="6">
        <v>131</v>
      </c>
      <c r="B133" s="6" t="s">
        <v>14</v>
      </c>
      <c r="C133" s="6" t="s">
        <v>154</v>
      </c>
      <c r="D133" s="6" t="s">
        <v>36</v>
      </c>
      <c r="E133" s="6" t="s">
        <v>205</v>
      </c>
      <c r="F133" s="6">
        <v>2600</v>
      </c>
      <c r="G133" s="6" t="s">
        <v>38</v>
      </c>
      <c r="H133" s="6" t="str">
        <f>VLOOKUP(E133,[1]基础信息表!$F:$AP,37,FALSE)</f>
        <v>脱贫户</v>
      </c>
    </row>
    <row r="134" s="1" customFormat="1" ht="38" customHeight="1" spans="1:8">
      <c r="A134" s="6">
        <v>132</v>
      </c>
      <c r="B134" s="6" t="s">
        <v>14</v>
      </c>
      <c r="C134" s="6" t="s">
        <v>154</v>
      </c>
      <c r="D134" s="6" t="s">
        <v>40</v>
      </c>
      <c r="E134" s="6" t="s">
        <v>206</v>
      </c>
      <c r="F134" s="6">
        <v>2600</v>
      </c>
      <c r="G134" s="6" t="s">
        <v>42</v>
      </c>
      <c r="H134" s="6" t="str">
        <f>VLOOKUP(E134,[1]基础信息表!$F:$AP,37,FALSE)</f>
        <v>脱贫户</v>
      </c>
    </row>
    <row r="135" s="1" customFormat="1" ht="38" customHeight="1" spans="1:8">
      <c r="A135" s="6">
        <v>133</v>
      </c>
      <c r="B135" s="6" t="s">
        <v>14</v>
      </c>
      <c r="C135" s="6" t="s">
        <v>154</v>
      </c>
      <c r="D135" s="6" t="s">
        <v>40</v>
      </c>
      <c r="E135" s="6" t="s">
        <v>207</v>
      </c>
      <c r="F135" s="6">
        <v>2600</v>
      </c>
      <c r="G135" s="6" t="s">
        <v>38</v>
      </c>
      <c r="H135" s="6" t="str">
        <f>VLOOKUP(E135,[1]基础信息表!$F:$AP,37,FALSE)</f>
        <v>脱贫户</v>
      </c>
    </row>
    <row r="136" s="1" customFormat="1" ht="38" customHeight="1" spans="1:8">
      <c r="A136" s="6">
        <v>134</v>
      </c>
      <c r="B136" s="6" t="s">
        <v>14</v>
      </c>
      <c r="C136" s="6" t="s">
        <v>149</v>
      </c>
      <c r="D136" s="6" t="s">
        <v>73</v>
      </c>
      <c r="E136" s="6" t="s">
        <v>208</v>
      </c>
      <c r="F136" s="6">
        <v>2600</v>
      </c>
      <c r="G136" s="6" t="s">
        <v>38</v>
      </c>
      <c r="H136" s="6" t="str">
        <f>VLOOKUP(E136,[1]基础信息表!$F:$AP,37,FALSE)</f>
        <v>脱贫户</v>
      </c>
    </row>
    <row r="137" s="1" customFormat="1" ht="38" customHeight="1" spans="1:8">
      <c r="A137" s="6">
        <v>135</v>
      </c>
      <c r="B137" s="6" t="s">
        <v>14</v>
      </c>
      <c r="C137" s="6" t="s">
        <v>209</v>
      </c>
      <c r="D137" s="6" t="s">
        <v>111</v>
      </c>
      <c r="E137" s="6" t="s">
        <v>210</v>
      </c>
      <c r="F137" s="6">
        <v>2600</v>
      </c>
      <c r="G137" s="6" t="s">
        <v>38</v>
      </c>
      <c r="H137" s="6" t="str">
        <f>VLOOKUP(E137,[1]基础信息表!$F:$AP,37,FALSE)</f>
        <v>脱贫户</v>
      </c>
    </row>
    <row r="138" s="1" customFormat="1" ht="38" customHeight="1" spans="1:8">
      <c r="A138" s="6">
        <v>136</v>
      </c>
      <c r="B138" s="6" t="s">
        <v>14</v>
      </c>
      <c r="C138" s="6" t="s">
        <v>209</v>
      </c>
      <c r="D138" s="6" t="s">
        <v>48</v>
      </c>
      <c r="E138" s="6" t="s">
        <v>211</v>
      </c>
      <c r="F138" s="6">
        <v>2600</v>
      </c>
      <c r="G138" s="6" t="s">
        <v>38</v>
      </c>
      <c r="H138" s="6" t="str">
        <f>VLOOKUP(E138,[1]基础信息表!$F:$AP,37,FALSE)</f>
        <v>脱贫户</v>
      </c>
    </row>
    <row r="139" s="1" customFormat="1" ht="38" customHeight="1" spans="1:8">
      <c r="A139" s="6">
        <v>137</v>
      </c>
      <c r="B139" s="6" t="s">
        <v>14</v>
      </c>
      <c r="C139" s="6" t="s">
        <v>209</v>
      </c>
      <c r="D139" s="6" t="s">
        <v>36</v>
      </c>
      <c r="E139" s="6" t="s">
        <v>212</v>
      </c>
      <c r="F139" s="6">
        <v>2600</v>
      </c>
      <c r="G139" s="6" t="s">
        <v>42</v>
      </c>
      <c r="H139" s="6" t="str">
        <f>VLOOKUP(E139,[1]基础信息表!$F:$AP,37,FALSE)</f>
        <v>脱贫户</v>
      </c>
    </row>
    <row r="140" s="1" customFormat="1" ht="38" customHeight="1" spans="1:8">
      <c r="A140" s="6">
        <v>138</v>
      </c>
      <c r="B140" s="6" t="s">
        <v>14</v>
      </c>
      <c r="C140" s="6" t="s">
        <v>209</v>
      </c>
      <c r="D140" s="6" t="s">
        <v>36</v>
      </c>
      <c r="E140" s="6" t="s">
        <v>213</v>
      </c>
      <c r="F140" s="6">
        <v>2600</v>
      </c>
      <c r="G140" s="6" t="s">
        <v>42</v>
      </c>
      <c r="H140" s="6" t="str">
        <f>VLOOKUP(E140,[1]基础信息表!$F:$AP,37,FALSE)</f>
        <v>脱贫户</v>
      </c>
    </row>
    <row r="141" s="1" customFormat="1" ht="38" customHeight="1" spans="1:8">
      <c r="A141" s="6">
        <v>139</v>
      </c>
      <c r="B141" s="6" t="s">
        <v>14</v>
      </c>
      <c r="C141" s="6" t="s">
        <v>197</v>
      </c>
      <c r="D141" s="6" t="s">
        <v>106</v>
      </c>
      <c r="E141" s="6" t="s">
        <v>214</v>
      </c>
      <c r="F141" s="6">
        <v>2600</v>
      </c>
      <c r="G141" s="6" t="s">
        <v>38</v>
      </c>
      <c r="H141" s="6" t="s">
        <v>52</v>
      </c>
    </row>
    <row r="142" s="1" customFormat="1" ht="38" customHeight="1" spans="1:8">
      <c r="A142" s="6">
        <v>140</v>
      </c>
      <c r="B142" s="6" t="s">
        <v>14</v>
      </c>
      <c r="C142" s="6" t="s">
        <v>197</v>
      </c>
      <c r="D142" s="6" t="s">
        <v>106</v>
      </c>
      <c r="E142" s="6" t="s">
        <v>215</v>
      </c>
      <c r="F142" s="6">
        <v>2600</v>
      </c>
      <c r="G142" s="6" t="s">
        <v>38</v>
      </c>
      <c r="H142" s="6" t="s">
        <v>52</v>
      </c>
    </row>
    <row r="143" s="1" customFormat="1" ht="38" customHeight="1" spans="1:8">
      <c r="A143" s="6">
        <v>141</v>
      </c>
      <c r="B143" s="6" t="s">
        <v>14</v>
      </c>
      <c r="C143" s="6" t="s">
        <v>216</v>
      </c>
      <c r="D143" s="6" t="s">
        <v>111</v>
      </c>
      <c r="E143" s="6" t="s">
        <v>217</v>
      </c>
      <c r="F143" s="6">
        <v>2600</v>
      </c>
      <c r="G143" s="6" t="s">
        <v>38</v>
      </c>
      <c r="H143" s="6" t="s">
        <v>52</v>
      </c>
    </row>
    <row r="144" s="1" customFormat="1" ht="38" customHeight="1" spans="1:8">
      <c r="A144" s="6">
        <v>142</v>
      </c>
      <c r="B144" s="6" t="s">
        <v>14</v>
      </c>
      <c r="C144" s="6" t="s">
        <v>216</v>
      </c>
      <c r="D144" s="6" t="s">
        <v>111</v>
      </c>
      <c r="E144" s="6" t="s">
        <v>218</v>
      </c>
      <c r="F144" s="6">
        <v>2600</v>
      </c>
      <c r="G144" s="6" t="s">
        <v>38</v>
      </c>
      <c r="H144" s="6" t="s">
        <v>52</v>
      </c>
    </row>
    <row r="145" s="1" customFormat="1" ht="38" customHeight="1" spans="1:8">
      <c r="A145" s="6">
        <v>143</v>
      </c>
      <c r="B145" s="6" t="s">
        <v>16</v>
      </c>
      <c r="C145" s="6" t="s">
        <v>219</v>
      </c>
      <c r="D145" s="6" t="s">
        <v>73</v>
      </c>
      <c r="E145" s="6" t="s">
        <v>220</v>
      </c>
      <c r="F145" s="6">
        <v>2600</v>
      </c>
      <c r="G145" s="6" t="s">
        <v>38</v>
      </c>
      <c r="H145" s="6" t="s">
        <v>43</v>
      </c>
    </row>
    <row r="146" s="1" customFormat="1" ht="38" customHeight="1" spans="1:8">
      <c r="A146" s="6">
        <v>144</v>
      </c>
      <c r="B146" s="6" t="s">
        <v>16</v>
      </c>
      <c r="C146" s="6" t="s">
        <v>219</v>
      </c>
      <c r="D146" s="6" t="s">
        <v>106</v>
      </c>
      <c r="E146" s="6" t="s">
        <v>221</v>
      </c>
      <c r="F146" s="6">
        <v>2600</v>
      </c>
      <c r="G146" s="6" t="s">
        <v>34</v>
      </c>
      <c r="H146" s="6" t="s">
        <v>43</v>
      </c>
    </row>
    <row r="147" s="1" customFormat="1" ht="38" customHeight="1" spans="1:8">
      <c r="A147" s="6">
        <v>145</v>
      </c>
      <c r="B147" s="6" t="s">
        <v>16</v>
      </c>
      <c r="C147" s="6" t="s">
        <v>219</v>
      </c>
      <c r="D147" s="6" t="s">
        <v>36</v>
      </c>
      <c r="E147" s="6" t="s">
        <v>222</v>
      </c>
      <c r="F147" s="6">
        <v>2600</v>
      </c>
      <c r="G147" s="6" t="s">
        <v>38</v>
      </c>
      <c r="H147" s="6" t="s">
        <v>43</v>
      </c>
    </row>
    <row r="148" s="1" customFormat="1" ht="38" customHeight="1" spans="1:8">
      <c r="A148" s="6">
        <v>146</v>
      </c>
      <c r="B148" s="6" t="s">
        <v>16</v>
      </c>
      <c r="C148" s="6" t="s">
        <v>219</v>
      </c>
      <c r="D148" s="6" t="s">
        <v>86</v>
      </c>
      <c r="E148" s="6" t="s">
        <v>223</v>
      </c>
      <c r="F148" s="6">
        <v>2600</v>
      </c>
      <c r="G148" s="6" t="s">
        <v>38</v>
      </c>
      <c r="H148" s="6" t="s">
        <v>35</v>
      </c>
    </row>
    <row r="149" s="1" customFormat="1" ht="38" customHeight="1" spans="1:8">
      <c r="A149" s="6">
        <v>147</v>
      </c>
      <c r="B149" s="6" t="s">
        <v>16</v>
      </c>
      <c r="C149" s="6" t="s">
        <v>219</v>
      </c>
      <c r="D149" s="6" t="s">
        <v>86</v>
      </c>
      <c r="E149" s="6" t="s">
        <v>224</v>
      </c>
      <c r="F149" s="6">
        <v>2600</v>
      </c>
      <c r="G149" s="6" t="s">
        <v>38</v>
      </c>
      <c r="H149" s="6" t="s">
        <v>35</v>
      </c>
    </row>
    <row r="150" s="1" customFormat="1" ht="38" customHeight="1" spans="1:8">
      <c r="A150" s="6">
        <v>148</v>
      </c>
      <c r="B150" s="6" t="s">
        <v>16</v>
      </c>
      <c r="C150" s="6" t="s">
        <v>225</v>
      </c>
      <c r="D150" s="6" t="s">
        <v>40</v>
      </c>
      <c r="E150" s="6" t="s">
        <v>226</v>
      </c>
      <c r="F150" s="6">
        <v>2600</v>
      </c>
      <c r="G150" s="6" t="s">
        <v>38</v>
      </c>
      <c r="H150" s="6" t="s">
        <v>43</v>
      </c>
    </row>
    <row r="151" s="1" customFormat="1" ht="38" customHeight="1" spans="1:8">
      <c r="A151" s="6">
        <v>149</v>
      </c>
      <c r="B151" s="6" t="s">
        <v>16</v>
      </c>
      <c r="C151" s="6" t="s">
        <v>225</v>
      </c>
      <c r="D151" s="6" t="s">
        <v>40</v>
      </c>
      <c r="E151" s="6" t="s">
        <v>227</v>
      </c>
      <c r="F151" s="6">
        <v>2600</v>
      </c>
      <c r="G151" s="6" t="s">
        <v>38</v>
      </c>
      <c r="H151" s="6" t="s">
        <v>43</v>
      </c>
    </row>
    <row r="152" s="1" customFormat="1" ht="38" customHeight="1" spans="1:8">
      <c r="A152" s="6">
        <v>150</v>
      </c>
      <c r="B152" s="6" t="s">
        <v>16</v>
      </c>
      <c r="C152" s="6" t="s">
        <v>225</v>
      </c>
      <c r="D152" s="6" t="s">
        <v>111</v>
      </c>
      <c r="E152" s="6" t="s">
        <v>228</v>
      </c>
      <c r="F152" s="6">
        <v>2600</v>
      </c>
      <c r="G152" s="6" t="s">
        <v>42</v>
      </c>
      <c r="H152" s="6" t="s">
        <v>43</v>
      </c>
    </row>
    <row r="153" s="1" customFormat="1" ht="38" customHeight="1" spans="1:8">
      <c r="A153" s="6">
        <v>151</v>
      </c>
      <c r="B153" s="6" t="s">
        <v>16</v>
      </c>
      <c r="C153" s="6" t="s">
        <v>225</v>
      </c>
      <c r="D153" s="6" t="s">
        <v>111</v>
      </c>
      <c r="E153" s="6" t="s">
        <v>229</v>
      </c>
      <c r="F153" s="6">
        <v>2600</v>
      </c>
      <c r="G153" s="6" t="s">
        <v>38</v>
      </c>
      <c r="H153" s="6" t="s">
        <v>43</v>
      </c>
    </row>
    <row r="154" s="1" customFormat="1" ht="38" customHeight="1" spans="1:8">
      <c r="A154" s="6">
        <v>152</v>
      </c>
      <c r="B154" s="6" t="s">
        <v>16</v>
      </c>
      <c r="C154" s="6" t="s">
        <v>225</v>
      </c>
      <c r="D154" s="6" t="s">
        <v>111</v>
      </c>
      <c r="E154" s="6" t="s">
        <v>230</v>
      </c>
      <c r="F154" s="6">
        <v>2600</v>
      </c>
      <c r="G154" s="6" t="s">
        <v>38</v>
      </c>
      <c r="H154" s="6" t="s">
        <v>43</v>
      </c>
    </row>
    <row r="155" s="1" customFormat="1" ht="38" customHeight="1" spans="1:8">
      <c r="A155" s="6">
        <v>153</v>
      </c>
      <c r="B155" s="6" t="s">
        <v>16</v>
      </c>
      <c r="C155" s="6" t="s">
        <v>231</v>
      </c>
      <c r="D155" s="6" t="s">
        <v>232</v>
      </c>
      <c r="E155" s="6" t="s">
        <v>233</v>
      </c>
      <c r="F155" s="6">
        <v>2600</v>
      </c>
      <c r="G155" s="6" t="s">
        <v>38</v>
      </c>
      <c r="H155" s="6" t="s">
        <v>43</v>
      </c>
    </row>
    <row r="156" s="1" customFormat="1" ht="38" customHeight="1" spans="1:8">
      <c r="A156" s="6">
        <v>154</v>
      </c>
      <c r="B156" s="6" t="s">
        <v>16</v>
      </c>
      <c r="C156" s="6" t="s">
        <v>231</v>
      </c>
      <c r="D156" s="6" t="s">
        <v>232</v>
      </c>
      <c r="E156" s="6" t="s">
        <v>234</v>
      </c>
      <c r="F156" s="6">
        <v>2600</v>
      </c>
      <c r="G156" s="6" t="s">
        <v>42</v>
      </c>
      <c r="H156" s="6" t="s">
        <v>43</v>
      </c>
    </row>
    <row r="157" s="1" customFormat="1" ht="38" customHeight="1" spans="1:8">
      <c r="A157" s="6">
        <v>155</v>
      </c>
      <c r="B157" s="6" t="s">
        <v>16</v>
      </c>
      <c r="C157" s="6" t="s">
        <v>231</v>
      </c>
      <c r="D157" s="6" t="s">
        <v>48</v>
      </c>
      <c r="E157" s="6" t="s">
        <v>235</v>
      </c>
      <c r="F157" s="6">
        <v>2600</v>
      </c>
      <c r="G157" s="6" t="s">
        <v>42</v>
      </c>
      <c r="H157" s="6" t="s">
        <v>43</v>
      </c>
    </row>
    <row r="158" s="1" customFormat="1" ht="38" customHeight="1" spans="1:8">
      <c r="A158" s="6">
        <v>156</v>
      </c>
      <c r="B158" s="6" t="s">
        <v>16</v>
      </c>
      <c r="C158" s="6" t="s">
        <v>231</v>
      </c>
      <c r="D158" s="6" t="s">
        <v>36</v>
      </c>
      <c r="E158" s="6" t="s">
        <v>236</v>
      </c>
      <c r="F158" s="6">
        <v>2600</v>
      </c>
      <c r="G158" s="6" t="s">
        <v>42</v>
      </c>
      <c r="H158" s="6" t="s">
        <v>43</v>
      </c>
    </row>
    <row r="159" s="1" customFormat="1" ht="38" customHeight="1" spans="1:8">
      <c r="A159" s="6">
        <v>157</v>
      </c>
      <c r="B159" s="6" t="s">
        <v>16</v>
      </c>
      <c r="C159" s="6" t="s">
        <v>231</v>
      </c>
      <c r="D159" s="6" t="s">
        <v>36</v>
      </c>
      <c r="E159" s="6" t="s">
        <v>237</v>
      </c>
      <c r="F159" s="6">
        <v>2600</v>
      </c>
      <c r="G159" s="6" t="s">
        <v>42</v>
      </c>
      <c r="H159" s="6" t="s">
        <v>43</v>
      </c>
    </row>
    <row r="160" s="1" customFormat="1" ht="38" customHeight="1" spans="1:8">
      <c r="A160" s="6">
        <v>158</v>
      </c>
      <c r="B160" s="6" t="s">
        <v>16</v>
      </c>
      <c r="C160" s="6" t="s">
        <v>238</v>
      </c>
      <c r="D160" s="6" t="s">
        <v>73</v>
      </c>
      <c r="E160" s="6" t="s">
        <v>239</v>
      </c>
      <c r="F160" s="6">
        <v>2600</v>
      </c>
      <c r="G160" s="6" t="s">
        <v>42</v>
      </c>
      <c r="H160" s="6" t="s">
        <v>43</v>
      </c>
    </row>
    <row r="161" s="1" customFormat="1" ht="38" customHeight="1" spans="1:8">
      <c r="A161" s="6">
        <v>159</v>
      </c>
      <c r="B161" s="6" t="s">
        <v>16</v>
      </c>
      <c r="C161" s="6" t="s">
        <v>238</v>
      </c>
      <c r="D161" s="6" t="s">
        <v>111</v>
      </c>
      <c r="E161" s="6" t="s">
        <v>240</v>
      </c>
      <c r="F161" s="6">
        <v>2600</v>
      </c>
      <c r="G161" s="6" t="s">
        <v>42</v>
      </c>
      <c r="H161" s="6" t="s">
        <v>43</v>
      </c>
    </row>
    <row r="162" s="1" customFormat="1" ht="38" customHeight="1" spans="1:8">
      <c r="A162" s="6">
        <v>160</v>
      </c>
      <c r="B162" s="6" t="s">
        <v>16</v>
      </c>
      <c r="C162" s="6" t="s">
        <v>241</v>
      </c>
      <c r="D162" s="6" t="s">
        <v>32</v>
      </c>
      <c r="E162" s="6" t="s">
        <v>242</v>
      </c>
      <c r="F162" s="6">
        <v>2600</v>
      </c>
      <c r="G162" s="6" t="s">
        <v>38</v>
      </c>
      <c r="H162" s="6" t="s">
        <v>43</v>
      </c>
    </row>
    <row r="163" s="1" customFormat="1" ht="38" customHeight="1" spans="1:8">
      <c r="A163" s="6">
        <v>161</v>
      </c>
      <c r="B163" s="6" t="s">
        <v>16</v>
      </c>
      <c r="C163" s="6" t="s">
        <v>241</v>
      </c>
      <c r="D163" s="6" t="s">
        <v>32</v>
      </c>
      <c r="E163" s="6" t="s">
        <v>243</v>
      </c>
      <c r="F163" s="6">
        <v>2600</v>
      </c>
      <c r="G163" s="6" t="s">
        <v>42</v>
      </c>
      <c r="H163" s="6" t="s">
        <v>43</v>
      </c>
    </row>
    <row r="164" s="1" customFormat="1" ht="38" customHeight="1" spans="1:8">
      <c r="A164" s="6">
        <v>162</v>
      </c>
      <c r="B164" s="6" t="s">
        <v>16</v>
      </c>
      <c r="C164" s="6" t="s">
        <v>241</v>
      </c>
      <c r="D164" s="6" t="s">
        <v>141</v>
      </c>
      <c r="E164" s="6" t="s">
        <v>244</v>
      </c>
      <c r="F164" s="6">
        <v>2600</v>
      </c>
      <c r="G164" s="6" t="s">
        <v>38</v>
      </c>
      <c r="H164" s="6" t="s">
        <v>43</v>
      </c>
    </row>
    <row r="165" s="1" customFormat="1" ht="38" customHeight="1" spans="1:8">
      <c r="A165" s="6">
        <v>163</v>
      </c>
      <c r="B165" s="6" t="s">
        <v>16</v>
      </c>
      <c r="C165" s="6" t="s">
        <v>231</v>
      </c>
      <c r="D165" s="6" t="s">
        <v>88</v>
      </c>
      <c r="E165" s="6" t="s">
        <v>245</v>
      </c>
      <c r="F165" s="6">
        <v>2600</v>
      </c>
      <c r="G165" s="6" t="s">
        <v>42</v>
      </c>
      <c r="H165" s="6" t="s">
        <v>43</v>
      </c>
    </row>
    <row r="166" s="1" customFormat="1" ht="38" customHeight="1" spans="1:8">
      <c r="A166" s="6">
        <v>164</v>
      </c>
      <c r="B166" s="6" t="s">
        <v>16</v>
      </c>
      <c r="C166" s="6" t="s">
        <v>231</v>
      </c>
      <c r="D166" s="6" t="s">
        <v>88</v>
      </c>
      <c r="E166" s="6" t="s">
        <v>246</v>
      </c>
      <c r="F166" s="6">
        <v>2600</v>
      </c>
      <c r="G166" s="6" t="s">
        <v>247</v>
      </c>
      <c r="H166" s="6" t="s">
        <v>43</v>
      </c>
    </row>
    <row r="167" s="1" customFormat="1" ht="38" customHeight="1" spans="1:8">
      <c r="A167" s="6">
        <v>165</v>
      </c>
      <c r="B167" s="6" t="s">
        <v>16</v>
      </c>
      <c r="C167" s="6" t="s">
        <v>219</v>
      </c>
      <c r="D167" s="6" t="s">
        <v>106</v>
      </c>
      <c r="E167" s="6" t="s">
        <v>248</v>
      </c>
      <c r="F167" s="6">
        <v>2600</v>
      </c>
      <c r="G167" s="6" t="s">
        <v>38</v>
      </c>
      <c r="H167" s="6" t="s">
        <v>43</v>
      </c>
    </row>
    <row r="168" s="1" customFormat="1" ht="38" customHeight="1" spans="1:8">
      <c r="A168" s="6">
        <v>166</v>
      </c>
      <c r="B168" s="6" t="s">
        <v>16</v>
      </c>
      <c r="C168" s="6" t="s">
        <v>231</v>
      </c>
      <c r="D168" s="6" t="s">
        <v>86</v>
      </c>
      <c r="E168" s="6" t="s">
        <v>249</v>
      </c>
      <c r="F168" s="6">
        <v>2600</v>
      </c>
      <c r="G168" s="6" t="s">
        <v>38</v>
      </c>
      <c r="H168" s="6" t="s">
        <v>35</v>
      </c>
    </row>
    <row r="169" s="1" customFormat="1" ht="38" customHeight="1" spans="1:8">
      <c r="A169" s="6">
        <v>167</v>
      </c>
      <c r="B169" s="6" t="s">
        <v>16</v>
      </c>
      <c r="C169" s="6" t="s">
        <v>231</v>
      </c>
      <c r="D169" s="6" t="s">
        <v>86</v>
      </c>
      <c r="E169" s="6" t="s">
        <v>250</v>
      </c>
      <c r="F169" s="6">
        <v>2600</v>
      </c>
      <c r="G169" s="6" t="s">
        <v>38</v>
      </c>
      <c r="H169" s="6" t="s">
        <v>35</v>
      </c>
    </row>
    <row r="170" s="1" customFormat="1" ht="38" customHeight="1" spans="1:8">
      <c r="A170" s="6">
        <v>168</v>
      </c>
      <c r="B170" s="6" t="s">
        <v>16</v>
      </c>
      <c r="C170" s="6" t="s">
        <v>251</v>
      </c>
      <c r="D170" s="6" t="s">
        <v>106</v>
      </c>
      <c r="E170" s="6" t="s">
        <v>252</v>
      </c>
      <c r="F170" s="6">
        <v>2600</v>
      </c>
      <c r="G170" s="6" t="s">
        <v>42</v>
      </c>
      <c r="H170" s="6" t="s">
        <v>35</v>
      </c>
    </row>
    <row r="171" s="1" customFormat="1" ht="38" customHeight="1" spans="1:8">
      <c r="A171" s="6">
        <v>169</v>
      </c>
      <c r="B171" s="6" t="s">
        <v>15</v>
      </c>
      <c r="C171" s="6" t="s">
        <v>253</v>
      </c>
      <c r="D171" s="6" t="s">
        <v>92</v>
      </c>
      <c r="E171" s="6" t="s">
        <v>254</v>
      </c>
      <c r="F171" s="6">
        <v>2600</v>
      </c>
      <c r="G171" s="6" t="s">
        <v>42</v>
      </c>
      <c r="H171" s="6" t="s">
        <v>43</v>
      </c>
    </row>
    <row r="172" s="1" customFormat="1" ht="38" customHeight="1" spans="1:8">
      <c r="A172" s="6">
        <v>170</v>
      </c>
      <c r="B172" s="6" t="s">
        <v>15</v>
      </c>
      <c r="C172" s="6" t="s">
        <v>253</v>
      </c>
      <c r="D172" s="6" t="s">
        <v>92</v>
      </c>
      <c r="E172" s="6" t="s">
        <v>255</v>
      </c>
      <c r="F172" s="6">
        <v>2600</v>
      </c>
      <c r="G172" s="6" t="s">
        <v>42</v>
      </c>
      <c r="H172" s="6" t="s">
        <v>43</v>
      </c>
    </row>
    <row r="173" s="1" customFormat="1" ht="38" customHeight="1" spans="1:8">
      <c r="A173" s="6">
        <v>171</v>
      </c>
      <c r="B173" s="6" t="s">
        <v>15</v>
      </c>
      <c r="C173" s="6" t="s">
        <v>256</v>
      </c>
      <c r="D173" s="6" t="s">
        <v>32</v>
      </c>
      <c r="E173" s="6" t="s">
        <v>257</v>
      </c>
      <c r="F173" s="6">
        <v>2600</v>
      </c>
      <c r="G173" s="6" t="s">
        <v>38</v>
      </c>
      <c r="H173" s="6" t="s">
        <v>52</v>
      </c>
    </row>
    <row r="174" s="1" customFormat="1" ht="38" customHeight="1" spans="1:8">
      <c r="A174" s="6">
        <v>172</v>
      </c>
      <c r="B174" s="6" t="s">
        <v>15</v>
      </c>
      <c r="C174" s="6" t="s">
        <v>256</v>
      </c>
      <c r="D174" s="6" t="s">
        <v>32</v>
      </c>
      <c r="E174" s="6" t="s">
        <v>258</v>
      </c>
      <c r="F174" s="6">
        <v>2600</v>
      </c>
      <c r="G174" s="6" t="s">
        <v>38</v>
      </c>
      <c r="H174" s="6" t="s">
        <v>52</v>
      </c>
    </row>
    <row r="175" s="1" customFormat="1" ht="38" customHeight="1" spans="1:8">
      <c r="A175" s="6">
        <v>173</v>
      </c>
      <c r="B175" s="6" t="s">
        <v>15</v>
      </c>
      <c r="C175" s="6" t="s">
        <v>256</v>
      </c>
      <c r="D175" s="6" t="s">
        <v>88</v>
      </c>
      <c r="E175" s="6" t="s">
        <v>259</v>
      </c>
      <c r="F175" s="6">
        <v>2600</v>
      </c>
      <c r="G175" s="6" t="s">
        <v>38</v>
      </c>
      <c r="H175" s="6" t="s">
        <v>260</v>
      </c>
    </row>
    <row r="176" s="1" customFormat="1" ht="38" customHeight="1" spans="1:8">
      <c r="A176" s="6">
        <v>174</v>
      </c>
      <c r="B176" s="6" t="s">
        <v>15</v>
      </c>
      <c r="C176" s="6" t="s">
        <v>256</v>
      </c>
      <c r="D176" s="6" t="s">
        <v>88</v>
      </c>
      <c r="E176" s="6" t="s">
        <v>261</v>
      </c>
      <c r="F176" s="6">
        <v>2600</v>
      </c>
      <c r="G176" s="6" t="s">
        <v>38</v>
      </c>
      <c r="H176" s="6" t="s">
        <v>260</v>
      </c>
    </row>
    <row r="177" s="1" customFormat="1" ht="38" customHeight="1" spans="1:8">
      <c r="A177" s="6">
        <v>175</v>
      </c>
      <c r="B177" s="6" t="s">
        <v>15</v>
      </c>
      <c r="C177" s="6" t="s">
        <v>256</v>
      </c>
      <c r="D177" s="6" t="s">
        <v>232</v>
      </c>
      <c r="E177" s="6" t="s">
        <v>262</v>
      </c>
      <c r="F177" s="6">
        <v>2600</v>
      </c>
      <c r="G177" s="6" t="s">
        <v>263</v>
      </c>
      <c r="H177" s="6" t="s">
        <v>52</v>
      </c>
    </row>
    <row r="178" s="1" customFormat="1" ht="38" customHeight="1" spans="1:8">
      <c r="A178" s="6">
        <v>176</v>
      </c>
      <c r="B178" s="6" t="s">
        <v>15</v>
      </c>
      <c r="C178" s="6" t="s">
        <v>264</v>
      </c>
      <c r="D178" s="6" t="s">
        <v>32</v>
      </c>
      <c r="E178" s="6" t="s">
        <v>265</v>
      </c>
      <c r="F178" s="6">
        <v>2600</v>
      </c>
      <c r="G178" s="6" t="s">
        <v>42</v>
      </c>
      <c r="H178" s="6" t="s">
        <v>35</v>
      </c>
    </row>
    <row r="179" s="1" customFormat="1" ht="38" customHeight="1" spans="1:8">
      <c r="A179" s="6">
        <v>177</v>
      </c>
      <c r="B179" s="6" t="s">
        <v>15</v>
      </c>
      <c r="C179" s="6" t="s">
        <v>266</v>
      </c>
      <c r="D179" s="6" t="s">
        <v>267</v>
      </c>
      <c r="E179" s="6" t="s">
        <v>268</v>
      </c>
      <c r="F179" s="6">
        <v>2600</v>
      </c>
      <c r="G179" s="6" t="s">
        <v>38</v>
      </c>
      <c r="H179" s="6" t="s">
        <v>35</v>
      </c>
    </row>
    <row r="180" s="1" customFormat="1" ht="38" customHeight="1" spans="1:8">
      <c r="A180" s="6">
        <v>178</v>
      </c>
      <c r="B180" s="6" t="s">
        <v>15</v>
      </c>
      <c r="C180" s="6" t="s">
        <v>266</v>
      </c>
      <c r="D180" s="6" t="s">
        <v>267</v>
      </c>
      <c r="E180" s="6" t="s">
        <v>269</v>
      </c>
      <c r="F180" s="6">
        <v>2600</v>
      </c>
      <c r="G180" s="6" t="s">
        <v>38</v>
      </c>
      <c r="H180" s="6" t="s">
        <v>35</v>
      </c>
    </row>
    <row r="181" s="1" customFormat="1" ht="38" customHeight="1" spans="1:8">
      <c r="A181" s="6">
        <v>179</v>
      </c>
      <c r="B181" s="6" t="s">
        <v>15</v>
      </c>
      <c r="C181" s="6" t="s">
        <v>266</v>
      </c>
      <c r="D181" s="6" t="s">
        <v>92</v>
      </c>
      <c r="E181" s="6" t="s">
        <v>270</v>
      </c>
      <c r="F181" s="6">
        <v>2600</v>
      </c>
      <c r="G181" s="6" t="s">
        <v>263</v>
      </c>
      <c r="H181" s="6" t="s">
        <v>43</v>
      </c>
    </row>
    <row r="182" s="1" customFormat="1" ht="38" customHeight="1" spans="1:8">
      <c r="A182" s="6">
        <v>180</v>
      </c>
      <c r="B182" s="6" t="s">
        <v>15</v>
      </c>
      <c r="C182" s="6" t="s">
        <v>271</v>
      </c>
      <c r="D182" s="6" t="s">
        <v>48</v>
      </c>
      <c r="E182" s="6" t="s">
        <v>272</v>
      </c>
      <c r="F182" s="6">
        <v>2600</v>
      </c>
      <c r="G182" s="6" t="s">
        <v>263</v>
      </c>
      <c r="H182" s="6" t="s">
        <v>52</v>
      </c>
    </row>
    <row r="183" s="1" customFormat="1" ht="38" customHeight="1" spans="1:8">
      <c r="A183" s="6">
        <v>181</v>
      </c>
      <c r="B183" s="6" t="s">
        <v>15</v>
      </c>
      <c r="C183" s="6" t="s">
        <v>273</v>
      </c>
      <c r="D183" s="6" t="s">
        <v>86</v>
      </c>
      <c r="E183" s="6" t="s">
        <v>274</v>
      </c>
      <c r="F183" s="6">
        <v>2600</v>
      </c>
      <c r="G183" s="6" t="s">
        <v>38</v>
      </c>
      <c r="H183" s="6" t="s">
        <v>43</v>
      </c>
    </row>
    <row r="184" s="1" customFormat="1" ht="38" customHeight="1" spans="1:8">
      <c r="A184" s="6">
        <v>182</v>
      </c>
      <c r="B184" s="6" t="s">
        <v>15</v>
      </c>
      <c r="C184" s="6" t="s">
        <v>273</v>
      </c>
      <c r="D184" s="6" t="s">
        <v>73</v>
      </c>
      <c r="E184" s="6" t="s">
        <v>275</v>
      </c>
      <c r="F184" s="6">
        <v>2600</v>
      </c>
      <c r="G184" s="6" t="s">
        <v>38</v>
      </c>
      <c r="H184" s="6" t="s">
        <v>43</v>
      </c>
    </row>
    <row r="185" s="1" customFormat="1" ht="38" customHeight="1" spans="1:8">
      <c r="A185" s="6">
        <v>183</v>
      </c>
      <c r="B185" s="6" t="s">
        <v>15</v>
      </c>
      <c r="C185" s="6" t="s">
        <v>276</v>
      </c>
      <c r="D185" s="6" t="s">
        <v>48</v>
      </c>
      <c r="E185" s="6" t="s">
        <v>277</v>
      </c>
      <c r="F185" s="6">
        <v>2600</v>
      </c>
      <c r="G185" s="6" t="s">
        <v>38</v>
      </c>
      <c r="H185" s="6" t="s">
        <v>43</v>
      </c>
    </row>
    <row r="186" s="1" customFormat="1" ht="38" customHeight="1" spans="1:8">
      <c r="A186" s="6">
        <v>184</v>
      </c>
      <c r="B186" s="6" t="s">
        <v>15</v>
      </c>
      <c r="C186" s="6" t="s">
        <v>278</v>
      </c>
      <c r="D186" s="6" t="s">
        <v>40</v>
      </c>
      <c r="E186" s="6" t="s">
        <v>279</v>
      </c>
      <c r="F186" s="6">
        <v>2600</v>
      </c>
      <c r="G186" s="6" t="s">
        <v>38</v>
      </c>
      <c r="H186" s="6" t="s">
        <v>52</v>
      </c>
    </row>
    <row r="187" s="1" customFormat="1" ht="38" customHeight="1" spans="1:8">
      <c r="A187" s="6">
        <v>185</v>
      </c>
      <c r="B187" s="6" t="s">
        <v>15</v>
      </c>
      <c r="C187" s="6" t="s">
        <v>278</v>
      </c>
      <c r="D187" s="6" t="s">
        <v>40</v>
      </c>
      <c r="E187" s="6" t="s">
        <v>280</v>
      </c>
      <c r="F187" s="6">
        <v>2600</v>
      </c>
      <c r="G187" s="6" t="s">
        <v>38</v>
      </c>
      <c r="H187" s="6" t="s">
        <v>52</v>
      </c>
    </row>
    <row r="188" s="1" customFormat="1" ht="38" customHeight="1" spans="1:8">
      <c r="A188" s="6">
        <v>186</v>
      </c>
      <c r="B188" s="6" t="s">
        <v>15</v>
      </c>
      <c r="C188" s="6" t="s">
        <v>278</v>
      </c>
      <c r="D188" s="6" t="s">
        <v>111</v>
      </c>
      <c r="E188" s="6" t="s">
        <v>281</v>
      </c>
      <c r="F188" s="6">
        <v>2600</v>
      </c>
      <c r="G188" s="6" t="s">
        <v>282</v>
      </c>
      <c r="H188" s="6" t="s">
        <v>52</v>
      </c>
    </row>
    <row r="189" s="1" customFormat="1" ht="38" customHeight="1" spans="1:8">
      <c r="A189" s="6">
        <v>187</v>
      </c>
      <c r="B189" s="6" t="s">
        <v>15</v>
      </c>
      <c r="C189" s="6" t="s">
        <v>278</v>
      </c>
      <c r="D189" s="6" t="s">
        <v>111</v>
      </c>
      <c r="E189" s="6" t="s">
        <v>283</v>
      </c>
      <c r="F189" s="6">
        <v>2600</v>
      </c>
      <c r="G189" s="6" t="s">
        <v>38</v>
      </c>
      <c r="H189" s="6" t="s">
        <v>52</v>
      </c>
    </row>
    <row r="190" s="1" customFormat="1" ht="38" customHeight="1" spans="1:8">
      <c r="A190" s="6">
        <v>188</v>
      </c>
      <c r="B190" s="6" t="s">
        <v>15</v>
      </c>
      <c r="C190" s="6" t="s">
        <v>284</v>
      </c>
      <c r="D190" s="6" t="s">
        <v>48</v>
      </c>
      <c r="E190" s="6" t="s">
        <v>285</v>
      </c>
      <c r="F190" s="6">
        <v>2600</v>
      </c>
      <c r="G190" s="6" t="s">
        <v>38</v>
      </c>
      <c r="H190" s="6" t="s">
        <v>52</v>
      </c>
    </row>
    <row r="191" s="1" customFormat="1" ht="38" customHeight="1" spans="1:8">
      <c r="A191" s="6">
        <v>189</v>
      </c>
      <c r="B191" s="6" t="s">
        <v>15</v>
      </c>
      <c r="C191" s="6" t="s">
        <v>286</v>
      </c>
      <c r="D191" s="6" t="s">
        <v>73</v>
      </c>
      <c r="E191" s="6" t="s">
        <v>287</v>
      </c>
      <c r="F191" s="6">
        <v>2600</v>
      </c>
      <c r="G191" s="6" t="s">
        <v>288</v>
      </c>
      <c r="H191" s="6" t="s">
        <v>35</v>
      </c>
    </row>
    <row r="192" s="1" customFormat="1" ht="38" customHeight="1" spans="1:8">
      <c r="A192" s="6">
        <v>190</v>
      </c>
      <c r="B192" s="6" t="s">
        <v>15</v>
      </c>
      <c r="C192" s="6" t="s">
        <v>289</v>
      </c>
      <c r="D192" s="6" t="s">
        <v>40</v>
      </c>
      <c r="E192" s="6" t="s">
        <v>290</v>
      </c>
      <c r="F192" s="6">
        <v>2600</v>
      </c>
      <c r="G192" s="6" t="s">
        <v>38</v>
      </c>
      <c r="H192" s="6" t="s">
        <v>43</v>
      </c>
    </row>
    <row r="193" s="1" customFormat="1" ht="38" customHeight="1" spans="1:8">
      <c r="A193" s="6">
        <v>191</v>
      </c>
      <c r="B193" s="6" t="s">
        <v>15</v>
      </c>
      <c r="C193" s="6" t="s">
        <v>289</v>
      </c>
      <c r="D193" s="6" t="s">
        <v>40</v>
      </c>
      <c r="E193" s="6" t="s">
        <v>291</v>
      </c>
      <c r="F193" s="6">
        <v>2600</v>
      </c>
      <c r="G193" s="6" t="s">
        <v>38</v>
      </c>
      <c r="H193" s="6" t="s">
        <v>43</v>
      </c>
    </row>
    <row r="194" s="1" customFormat="1" ht="38" customHeight="1" spans="1:8">
      <c r="A194" s="6">
        <v>192</v>
      </c>
      <c r="B194" s="6" t="s">
        <v>15</v>
      </c>
      <c r="C194" s="6" t="s">
        <v>292</v>
      </c>
      <c r="D194" s="6" t="s">
        <v>36</v>
      </c>
      <c r="E194" s="6" t="s">
        <v>293</v>
      </c>
      <c r="F194" s="6">
        <v>2600</v>
      </c>
      <c r="G194" s="6" t="s">
        <v>294</v>
      </c>
      <c r="H194" s="6" t="s">
        <v>43</v>
      </c>
    </row>
    <row r="195" s="1" customFormat="1" ht="38" customHeight="1" spans="1:8">
      <c r="A195" s="6">
        <v>193</v>
      </c>
      <c r="B195" s="6" t="s">
        <v>15</v>
      </c>
      <c r="C195" s="6" t="s">
        <v>292</v>
      </c>
      <c r="D195" s="6" t="s">
        <v>36</v>
      </c>
      <c r="E195" s="6" t="s">
        <v>295</v>
      </c>
      <c r="F195" s="6">
        <v>2600</v>
      </c>
      <c r="G195" s="6" t="s">
        <v>38</v>
      </c>
      <c r="H195" s="6" t="s">
        <v>43</v>
      </c>
    </row>
    <row r="196" s="1" customFormat="1" ht="38" customHeight="1" spans="1:8">
      <c r="A196" s="6">
        <v>194</v>
      </c>
      <c r="B196" s="6" t="s">
        <v>15</v>
      </c>
      <c r="C196" s="6" t="s">
        <v>292</v>
      </c>
      <c r="D196" s="6" t="s">
        <v>48</v>
      </c>
      <c r="E196" s="6" t="s">
        <v>296</v>
      </c>
      <c r="F196" s="6">
        <v>2600</v>
      </c>
      <c r="G196" s="6" t="s">
        <v>294</v>
      </c>
      <c r="H196" s="6" t="s">
        <v>43</v>
      </c>
    </row>
    <row r="197" s="1" customFormat="1" ht="38" customHeight="1" spans="1:8">
      <c r="A197" s="6">
        <v>195</v>
      </c>
      <c r="B197" s="6" t="s">
        <v>15</v>
      </c>
      <c r="C197" s="6" t="s">
        <v>297</v>
      </c>
      <c r="D197" s="6" t="s">
        <v>111</v>
      </c>
      <c r="E197" s="6" t="s">
        <v>298</v>
      </c>
      <c r="F197" s="6">
        <v>2600</v>
      </c>
      <c r="G197" s="6" t="s">
        <v>34</v>
      </c>
      <c r="H197" s="6" t="s">
        <v>35</v>
      </c>
    </row>
    <row r="198" s="1" customFormat="1" ht="38" customHeight="1" spans="1:8">
      <c r="A198" s="6">
        <v>196</v>
      </c>
      <c r="B198" s="6" t="s">
        <v>15</v>
      </c>
      <c r="C198" s="6" t="s">
        <v>299</v>
      </c>
      <c r="D198" s="6" t="s">
        <v>111</v>
      </c>
      <c r="E198" s="6" t="s">
        <v>300</v>
      </c>
      <c r="F198" s="6">
        <v>2600</v>
      </c>
      <c r="G198" s="6" t="s">
        <v>38</v>
      </c>
      <c r="H198" s="6" t="s">
        <v>35</v>
      </c>
    </row>
    <row r="199" s="1" customFormat="1" ht="38" customHeight="1" spans="1:8">
      <c r="A199" s="6">
        <v>197</v>
      </c>
      <c r="B199" s="6" t="s">
        <v>15</v>
      </c>
      <c r="C199" s="6" t="s">
        <v>299</v>
      </c>
      <c r="D199" s="6" t="s">
        <v>106</v>
      </c>
      <c r="E199" s="6" t="s">
        <v>301</v>
      </c>
      <c r="F199" s="6">
        <v>2600</v>
      </c>
      <c r="G199" s="6" t="s">
        <v>38</v>
      </c>
      <c r="H199" s="6" t="s">
        <v>35</v>
      </c>
    </row>
    <row r="200" s="1" customFormat="1" ht="38" customHeight="1" spans="1:8">
      <c r="A200" s="6">
        <v>198</v>
      </c>
      <c r="B200" s="6" t="s">
        <v>15</v>
      </c>
      <c r="C200" s="6" t="s">
        <v>299</v>
      </c>
      <c r="D200" s="6" t="s">
        <v>86</v>
      </c>
      <c r="E200" s="6" t="s">
        <v>302</v>
      </c>
      <c r="F200" s="6">
        <v>2600</v>
      </c>
      <c r="G200" s="6" t="s">
        <v>38</v>
      </c>
      <c r="H200" s="6" t="s">
        <v>35</v>
      </c>
    </row>
    <row r="201" s="1" customFormat="1" ht="38" customHeight="1" spans="1:8">
      <c r="A201" s="6">
        <v>199</v>
      </c>
      <c r="B201" s="6" t="s">
        <v>15</v>
      </c>
      <c r="C201" s="6" t="s">
        <v>299</v>
      </c>
      <c r="D201" s="6" t="s">
        <v>36</v>
      </c>
      <c r="E201" s="6" t="s">
        <v>303</v>
      </c>
      <c r="F201" s="6">
        <v>2600</v>
      </c>
      <c r="G201" s="6" t="s">
        <v>38</v>
      </c>
      <c r="H201" s="6" t="s">
        <v>35</v>
      </c>
    </row>
    <row r="202" s="1" customFormat="1" ht="38" customHeight="1" spans="1:8">
      <c r="A202" s="6">
        <v>200</v>
      </c>
      <c r="B202" s="6" t="s">
        <v>15</v>
      </c>
      <c r="C202" s="6" t="s">
        <v>299</v>
      </c>
      <c r="D202" s="6" t="s">
        <v>32</v>
      </c>
      <c r="E202" s="6" t="s">
        <v>304</v>
      </c>
      <c r="F202" s="6">
        <v>2600</v>
      </c>
      <c r="G202" s="6" t="s">
        <v>42</v>
      </c>
      <c r="H202" s="6" t="s">
        <v>43</v>
      </c>
    </row>
    <row r="203" s="1" customFormat="1" ht="38" customHeight="1" spans="1:8">
      <c r="A203" s="6">
        <v>201</v>
      </c>
      <c r="B203" s="6" t="s">
        <v>15</v>
      </c>
      <c r="C203" s="6" t="s">
        <v>305</v>
      </c>
      <c r="D203" s="6" t="s">
        <v>141</v>
      </c>
      <c r="E203" s="6" t="s">
        <v>306</v>
      </c>
      <c r="F203" s="6">
        <v>2600</v>
      </c>
      <c r="G203" s="6" t="s">
        <v>42</v>
      </c>
      <c r="H203" s="6" t="s">
        <v>35</v>
      </c>
    </row>
    <row r="204" s="1" customFormat="1" ht="38" customHeight="1" spans="1:8">
      <c r="A204" s="6">
        <v>202</v>
      </c>
      <c r="B204" s="6" t="s">
        <v>15</v>
      </c>
      <c r="C204" s="6" t="s">
        <v>305</v>
      </c>
      <c r="D204" s="6" t="s">
        <v>73</v>
      </c>
      <c r="E204" s="6" t="s">
        <v>307</v>
      </c>
      <c r="F204" s="6">
        <v>2600</v>
      </c>
      <c r="G204" s="6" t="s">
        <v>38</v>
      </c>
      <c r="H204" s="6" t="s">
        <v>43</v>
      </c>
    </row>
    <row r="205" s="1" customFormat="1" ht="38" customHeight="1" spans="1:8">
      <c r="A205" s="6">
        <v>203</v>
      </c>
      <c r="B205" s="6" t="s">
        <v>15</v>
      </c>
      <c r="C205" s="6" t="s">
        <v>308</v>
      </c>
      <c r="D205" s="6" t="s">
        <v>111</v>
      </c>
      <c r="E205" s="6" t="s">
        <v>309</v>
      </c>
      <c r="F205" s="6">
        <v>2600</v>
      </c>
      <c r="G205" s="6" t="s">
        <v>38</v>
      </c>
      <c r="H205" s="6" t="s">
        <v>52</v>
      </c>
    </row>
    <row r="206" s="1" customFormat="1" ht="38" customHeight="1" spans="1:8">
      <c r="A206" s="6">
        <v>204</v>
      </c>
      <c r="B206" s="6" t="s">
        <v>15</v>
      </c>
      <c r="C206" s="6" t="s">
        <v>308</v>
      </c>
      <c r="D206" s="6" t="s">
        <v>111</v>
      </c>
      <c r="E206" s="6" t="s">
        <v>310</v>
      </c>
      <c r="F206" s="6">
        <v>2600</v>
      </c>
      <c r="G206" s="6" t="s">
        <v>38</v>
      </c>
      <c r="H206" s="6" t="s">
        <v>52</v>
      </c>
    </row>
    <row r="207" s="1" customFormat="1" ht="38" customHeight="1" spans="1:8">
      <c r="A207" s="6">
        <v>205</v>
      </c>
      <c r="B207" s="6" t="s">
        <v>15</v>
      </c>
      <c r="C207" s="6" t="s">
        <v>308</v>
      </c>
      <c r="D207" s="6" t="s">
        <v>73</v>
      </c>
      <c r="E207" s="6" t="s">
        <v>311</v>
      </c>
      <c r="F207" s="6">
        <v>2600</v>
      </c>
      <c r="G207" s="6" t="s">
        <v>42</v>
      </c>
      <c r="H207" s="6" t="s">
        <v>43</v>
      </c>
    </row>
    <row r="208" s="1" customFormat="1" ht="38" customHeight="1" spans="1:8">
      <c r="A208" s="6">
        <v>206</v>
      </c>
      <c r="B208" s="6" t="s">
        <v>15</v>
      </c>
      <c r="C208" s="6" t="s">
        <v>308</v>
      </c>
      <c r="D208" s="6" t="s">
        <v>73</v>
      </c>
      <c r="E208" s="6" t="s">
        <v>312</v>
      </c>
      <c r="F208" s="6">
        <v>2600</v>
      </c>
      <c r="G208" s="6" t="s">
        <v>38</v>
      </c>
      <c r="H208" s="6" t="s">
        <v>43</v>
      </c>
    </row>
    <row r="209" s="1" customFormat="1" ht="38" customHeight="1" spans="1:8">
      <c r="A209" s="6">
        <v>207</v>
      </c>
      <c r="B209" s="6" t="s">
        <v>15</v>
      </c>
      <c r="C209" s="6" t="s">
        <v>313</v>
      </c>
      <c r="D209" s="6" t="s">
        <v>32</v>
      </c>
      <c r="E209" s="6" t="s">
        <v>314</v>
      </c>
      <c r="F209" s="6">
        <v>2600</v>
      </c>
      <c r="G209" s="6" t="s">
        <v>38</v>
      </c>
      <c r="H209" s="6" t="s">
        <v>35</v>
      </c>
    </row>
    <row r="210" s="1" customFormat="1" ht="38" customHeight="1" spans="1:8">
      <c r="A210" s="6">
        <v>208</v>
      </c>
      <c r="B210" s="6" t="s">
        <v>15</v>
      </c>
      <c r="C210" s="6" t="s">
        <v>313</v>
      </c>
      <c r="D210" s="6" t="s">
        <v>36</v>
      </c>
      <c r="E210" s="6" t="s">
        <v>315</v>
      </c>
      <c r="F210" s="6">
        <v>2600</v>
      </c>
      <c r="G210" s="6" t="s">
        <v>42</v>
      </c>
      <c r="H210" s="6" t="s">
        <v>43</v>
      </c>
    </row>
    <row r="211" s="1" customFormat="1" ht="38" customHeight="1" spans="1:8">
      <c r="A211" s="6">
        <v>209</v>
      </c>
      <c r="B211" s="6" t="s">
        <v>15</v>
      </c>
      <c r="C211" s="6" t="s">
        <v>313</v>
      </c>
      <c r="D211" s="6" t="s">
        <v>73</v>
      </c>
      <c r="E211" s="6" t="s">
        <v>316</v>
      </c>
      <c r="F211" s="6">
        <v>2600</v>
      </c>
      <c r="G211" s="6" t="s">
        <v>42</v>
      </c>
      <c r="H211" s="6" t="s">
        <v>43</v>
      </c>
    </row>
    <row r="212" s="1" customFormat="1" ht="38" customHeight="1" spans="1:8">
      <c r="A212" s="6">
        <v>210</v>
      </c>
      <c r="B212" s="6" t="s">
        <v>15</v>
      </c>
      <c r="C212" s="6" t="s">
        <v>313</v>
      </c>
      <c r="D212" s="6" t="s">
        <v>40</v>
      </c>
      <c r="E212" s="6" t="s">
        <v>317</v>
      </c>
      <c r="F212" s="6">
        <v>2600</v>
      </c>
      <c r="G212" s="6" t="s">
        <v>42</v>
      </c>
      <c r="H212" s="6" t="s">
        <v>43</v>
      </c>
    </row>
    <row r="213" s="1" customFormat="1" ht="38" customHeight="1" spans="1:8">
      <c r="A213" s="6">
        <v>211</v>
      </c>
      <c r="B213" s="6" t="s">
        <v>15</v>
      </c>
      <c r="C213" s="6" t="s">
        <v>313</v>
      </c>
      <c r="D213" s="6" t="s">
        <v>40</v>
      </c>
      <c r="E213" s="6" t="s">
        <v>318</v>
      </c>
      <c r="F213" s="6">
        <v>2600</v>
      </c>
      <c r="G213" s="6" t="s">
        <v>38</v>
      </c>
      <c r="H213" s="6" t="s">
        <v>43</v>
      </c>
    </row>
    <row r="214" s="1" customFormat="1" ht="38" customHeight="1" spans="1:8">
      <c r="A214" s="6">
        <v>212</v>
      </c>
      <c r="B214" s="6" t="s">
        <v>15</v>
      </c>
      <c r="C214" s="6" t="s">
        <v>319</v>
      </c>
      <c r="D214" s="6" t="s">
        <v>36</v>
      </c>
      <c r="E214" s="6" t="s">
        <v>320</v>
      </c>
      <c r="F214" s="6">
        <v>2600</v>
      </c>
      <c r="G214" s="6" t="s">
        <v>38</v>
      </c>
      <c r="H214" s="6" t="s">
        <v>35</v>
      </c>
    </row>
    <row r="215" s="1" customFormat="1" ht="38" customHeight="1" spans="1:8">
      <c r="A215" s="6">
        <v>213</v>
      </c>
      <c r="B215" s="6" t="s">
        <v>15</v>
      </c>
      <c r="C215" s="6" t="s">
        <v>321</v>
      </c>
      <c r="D215" s="6" t="s">
        <v>48</v>
      </c>
      <c r="E215" s="6" t="s">
        <v>322</v>
      </c>
      <c r="F215" s="6">
        <v>2600</v>
      </c>
      <c r="G215" s="6" t="s">
        <v>38</v>
      </c>
      <c r="H215" s="6" t="s">
        <v>35</v>
      </c>
    </row>
    <row r="216" s="1" customFormat="1" ht="38" customHeight="1" spans="1:8">
      <c r="A216" s="6">
        <v>214</v>
      </c>
      <c r="B216" s="6" t="s">
        <v>15</v>
      </c>
      <c r="C216" s="6" t="s">
        <v>321</v>
      </c>
      <c r="D216" s="6" t="s">
        <v>92</v>
      </c>
      <c r="E216" s="6" t="s">
        <v>323</v>
      </c>
      <c r="F216" s="6">
        <v>2600</v>
      </c>
      <c r="G216" s="6" t="s">
        <v>38</v>
      </c>
      <c r="H216" s="6" t="s">
        <v>43</v>
      </c>
    </row>
    <row r="217" s="1" customFormat="1" ht="38" customHeight="1" spans="1:8">
      <c r="A217" s="6">
        <v>215</v>
      </c>
      <c r="B217" s="6" t="s">
        <v>15</v>
      </c>
      <c r="C217" s="6" t="s">
        <v>321</v>
      </c>
      <c r="D217" s="6" t="s">
        <v>106</v>
      </c>
      <c r="E217" s="6" t="s">
        <v>324</v>
      </c>
      <c r="F217" s="6">
        <v>2600</v>
      </c>
      <c r="G217" s="6" t="s">
        <v>42</v>
      </c>
      <c r="H217" s="6" t="s">
        <v>43</v>
      </c>
    </row>
    <row r="218" s="1" customFormat="1" ht="38" customHeight="1" spans="1:8">
      <c r="A218" s="6">
        <v>216</v>
      </c>
      <c r="B218" s="6" t="s">
        <v>15</v>
      </c>
      <c r="C218" s="6" t="s">
        <v>325</v>
      </c>
      <c r="D218" s="6" t="s">
        <v>106</v>
      </c>
      <c r="E218" s="6" t="s">
        <v>326</v>
      </c>
      <c r="F218" s="6">
        <v>2600</v>
      </c>
      <c r="G218" s="6" t="s">
        <v>38</v>
      </c>
      <c r="H218" s="6" t="s">
        <v>52</v>
      </c>
    </row>
    <row r="219" s="1" customFormat="1" ht="38" customHeight="1" spans="1:8">
      <c r="A219" s="6">
        <v>217</v>
      </c>
      <c r="B219" s="6" t="s">
        <v>15</v>
      </c>
      <c r="C219" s="6" t="s">
        <v>325</v>
      </c>
      <c r="D219" s="6" t="s">
        <v>88</v>
      </c>
      <c r="E219" s="6" t="s">
        <v>327</v>
      </c>
      <c r="F219" s="6">
        <v>2600</v>
      </c>
      <c r="G219" s="6" t="s">
        <v>38</v>
      </c>
      <c r="H219" s="6" t="s">
        <v>35</v>
      </c>
    </row>
    <row r="220" s="1" customFormat="1" ht="38" customHeight="1" spans="1:8">
      <c r="A220" s="6">
        <v>218</v>
      </c>
      <c r="B220" s="6" t="s">
        <v>15</v>
      </c>
      <c r="C220" s="6" t="s">
        <v>325</v>
      </c>
      <c r="D220" s="6" t="s">
        <v>141</v>
      </c>
      <c r="E220" s="6" t="s">
        <v>328</v>
      </c>
      <c r="F220" s="6">
        <v>2600</v>
      </c>
      <c r="G220" s="6" t="s">
        <v>38</v>
      </c>
      <c r="H220" s="6" t="s">
        <v>43</v>
      </c>
    </row>
    <row r="221" s="1" customFormat="1" ht="38" customHeight="1" spans="1:8">
      <c r="A221" s="6">
        <v>219</v>
      </c>
      <c r="B221" s="6" t="s">
        <v>15</v>
      </c>
      <c r="C221" s="6" t="s">
        <v>325</v>
      </c>
      <c r="D221" s="6" t="s">
        <v>141</v>
      </c>
      <c r="E221" s="6" t="s">
        <v>329</v>
      </c>
      <c r="F221" s="6">
        <v>2600</v>
      </c>
      <c r="G221" s="6" t="s">
        <v>38</v>
      </c>
      <c r="H221" s="6" t="s">
        <v>43</v>
      </c>
    </row>
    <row r="222" s="1" customFormat="1" ht="38" customHeight="1" spans="1:8">
      <c r="A222" s="6">
        <v>220</v>
      </c>
      <c r="B222" s="6" t="s">
        <v>15</v>
      </c>
      <c r="C222" s="6" t="s">
        <v>325</v>
      </c>
      <c r="D222" s="6" t="s">
        <v>36</v>
      </c>
      <c r="E222" s="6" t="s">
        <v>330</v>
      </c>
      <c r="F222" s="6">
        <v>2600</v>
      </c>
      <c r="G222" s="6" t="s">
        <v>38</v>
      </c>
      <c r="H222" s="6" t="s">
        <v>43</v>
      </c>
    </row>
    <row r="223" s="1" customFormat="1" ht="38" customHeight="1" spans="1:8">
      <c r="A223" s="6">
        <v>221</v>
      </c>
      <c r="B223" s="6" t="s">
        <v>15</v>
      </c>
      <c r="C223" s="6" t="s">
        <v>325</v>
      </c>
      <c r="D223" s="6" t="s">
        <v>73</v>
      </c>
      <c r="E223" s="6" t="s">
        <v>331</v>
      </c>
      <c r="F223" s="6">
        <v>2600</v>
      </c>
      <c r="G223" s="6" t="s">
        <v>42</v>
      </c>
      <c r="H223" s="6" t="s">
        <v>43</v>
      </c>
    </row>
    <row r="224" s="1" customFormat="1" ht="38" customHeight="1" spans="1:8">
      <c r="A224" s="6">
        <v>222</v>
      </c>
      <c r="B224" s="6" t="s">
        <v>15</v>
      </c>
      <c r="C224" s="6" t="s">
        <v>325</v>
      </c>
      <c r="D224" s="6" t="s">
        <v>48</v>
      </c>
      <c r="E224" s="6" t="s">
        <v>332</v>
      </c>
      <c r="F224" s="6">
        <v>2600</v>
      </c>
      <c r="G224" s="6" t="s">
        <v>38</v>
      </c>
      <c r="H224" s="6" t="s">
        <v>43</v>
      </c>
    </row>
    <row r="225" s="1" customFormat="1" ht="38" customHeight="1" spans="1:8">
      <c r="A225" s="6">
        <v>223</v>
      </c>
      <c r="B225" s="6" t="s">
        <v>15</v>
      </c>
      <c r="C225" s="6" t="s">
        <v>333</v>
      </c>
      <c r="D225" s="6" t="s">
        <v>111</v>
      </c>
      <c r="E225" s="6" t="s">
        <v>334</v>
      </c>
      <c r="F225" s="6">
        <v>2600</v>
      </c>
      <c r="G225" s="6" t="s">
        <v>34</v>
      </c>
      <c r="H225" s="6" t="s">
        <v>52</v>
      </c>
    </row>
    <row r="226" s="1" customFormat="1" ht="38" customHeight="1" spans="1:8">
      <c r="A226" s="6">
        <v>224</v>
      </c>
      <c r="B226" s="6" t="s">
        <v>15</v>
      </c>
      <c r="C226" s="6" t="s">
        <v>333</v>
      </c>
      <c r="D226" s="6" t="s">
        <v>111</v>
      </c>
      <c r="E226" s="6" t="s">
        <v>335</v>
      </c>
      <c r="F226" s="6">
        <v>2600</v>
      </c>
      <c r="G226" s="6" t="s">
        <v>34</v>
      </c>
      <c r="H226" s="6" t="s">
        <v>52</v>
      </c>
    </row>
    <row r="227" s="1" customFormat="1" ht="38" customHeight="1" spans="1:8">
      <c r="A227" s="6">
        <v>225</v>
      </c>
      <c r="B227" s="6" t="s">
        <v>15</v>
      </c>
      <c r="C227" s="6" t="s">
        <v>336</v>
      </c>
      <c r="D227" s="6" t="s">
        <v>106</v>
      </c>
      <c r="E227" s="6" t="s">
        <v>337</v>
      </c>
      <c r="F227" s="6">
        <v>2600</v>
      </c>
      <c r="G227" s="6" t="s">
        <v>34</v>
      </c>
      <c r="H227" s="6" t="s">
        <v>52</v>
      </c>
    </row>
    <row r="228" s="1" customFormat="1" ht="38" customHeight="1" spans="1:8">
      <c r="A228" s="6">
        <v>226</v>
      </c>
      <c r="B228" s="6" t="s">
        <v>15</v>
      </c>
      <c r="C228" s="6" t="s">
        <v>336</v>
      </c>
      <c r="D228" s="6" t="s">
        <v>106</v>
      </c>
      <c r="E228" s="6" t="s">
        <v>338</v>
      </c>
      <c r="F228" s="6">
        <v>2600</v>
      </c>
      <c r="G228" s="6" t="s">
        <v>42</v>
      </c>
      <c r="H228" s="6" t="s">
        <v>52</v>
      </c>
    </row>
    <row r="229" s="1" customFormat="1" ht="38" customHeight="1" spans="1:8">
      <c r="A229" s="6">
        <v>227</v>
      </c>
      <c r="B229" s="6" t="s">
        <v>15</v>
      </c>
      <c r="C229" s="6" t="s">
        <v>308</v>
      </c>
      <c r="D229" s="6" t="s">
        <v>339</v>
      </c>
      <c r="E229" s="6" t="s">
        <v>340</v>
      </c>
      <c r="F229" s="6">
        <v>2600</v>
      </c>
      <c r="G229" s="6" t="s">
        <v>38</v>
      </c>
      <c r="H229" s="6" t="s">
        <v>35</v>
      </c>
    </row>
    <row r="230" s="1" customFormat="1" ht="38" customHeight="1" spans="1:8">
      <c r="A230" s="6">
        <v>228</v>
      </c>
      <c r="B230" s="6" t="s">
        <v>15</v>
      </c>
      <c r="C230" s="6" t="s">
        <v>308</v>
      </c>
      <c r="D230" s="6" t="s">
        <v>339</v>
      </c>
      <c r="E230" s="6" t="s">
        <v>341</v>
      </c>
      <c r="F230" s="6">
        <v>2600</v>
      </c>
      <c r="G230" s="6" t="s">
        <v>38</v>
      </c>
      <c r="H230" s="6" t="s">
        <v>35</v>
      </c>
    </row>
    <row r="231" s="1" customFormat="1" ht="38" customHeight="1" spans="1:8">
      <c r="A231" s="6">
        <v>229</v>
      </c>
      <c r="B231" s="6" t="s">
        <v>15</v>
      </c>
      <c r="C231" s="6" t="s">
        <v>333</v>
      </c>
      <c r="D231" s="6" t="s">
        <v>342</v>
      </c>
      <c r="E231" s="6" t="s">
        <v>343</v>
      </c>
      <c r="F231" s="6">
        <v>2600</v>
      </c>
      <c r="G231" s="6" t="s">
        <v>38</v>
      </c>
      <c r="H231" s="6" t="s">
        <v>43</v>
      </c>
    </row>
    <row r="232" s="1" customFormat="1" ht="38" customHeight="1" spans="1:8">
      <c r="A232" s="6">
        <v>230</v>
      </c>
      <c r="B232" s="6" t="s">
        <v>15</v>
      </c>
      <c r="C232" s="6" t="s">
        <v>333</v>
      </c>
      <c r="D232" s="6" t="s">
        <v>344</v>
      </c>
      <c r="E232" s="6" t="s">
        <v>345</v>
      </c>
      <c r="F232" s="6">
        <v>2600</v>
      </c>
      <c r="G232" s="6" t="s">
        <v>38</v>
      </c>
      <c r="H232" s="6" t="s">
        <v>43</v>
      </c>
    </row>
    <row r="233" s="1" customFormat="1" ht="38" customHeight="1" spans="1:8">
      <c r="A233" s="6">
        <v>231</v>
      </c>
      <c r="B233" s="6" t="s">
        <v>15</v>
      </c>
      <c r="C233" s="6" t="s">
        <v>333</v>
      </c>
      <c r="D233" s="6" t="s">
        <v>344</v>
      </c>
      <c r="E233" s="6" t="s">
        <v>346</v>
      </c>
      <c r="F233" s="6">
        <v>2600</v>
      </c>
      <c r="G233" s="6" t="s">
        <v>34</v>
      </c>
      <c r="H233" s="6" t="s">
        <v>43</v>
      </c>
    </row>
    <row r="234" s="1" customFormat="1" ht="38" customHeight="1" spans="1:8">
      <c r="A234" s="6">
        <v>232</v>
      </c>
      <c r="B234" s="6" t="s">
        <v>15</v>
      </c>
      <c r="C234" s="6" t="s">
        <v>273</v>
      </c>
      <c r="D234" s="6" t="s">
        <v>347</v>
      </c>
      <c r="E234" s="6" t="s">
        <v>348</v>
      </c>
      <c r="F234" s="6">
        <v>2600</v>
      </c>
      <c r="G234" s="6" t="s">
        <v>42</v>
      </c>
      <c r="H234" s="6" t="s">
        <v>43</v>
      </c>
    </row>
    <row r="235" s="1" customFormat="1" ht="38" customHeight="1" spans="1:8">
      <c r="A235" s="6">
        <v>233</v>
      </c>
      <c r="B235" s="6" t="s">
        <v>15</v>
      </c>
      <c r="C235" s="6" t="s">
        <v>308</v>
      </c>
      <c r="D235" s="6" t="s">
        <v>349</v>
      </c>
      <c r="E235" s="6" t="s">
        <v>350</v>
      </c>
      <c r="F235" s="6">
        <v>2600</v>
      </c>
      <c r="G235" s="6" t="s">
        <v>42</v>
      </c>
      <c r="H235" s="6" t="s">
        <v>52</v>
      </c>
    </row>
    <row r="236" s="1" customFormat="1" ht="38" customHeight="1" spans="1:8">
      <c r="A236" s="6">
        <v>234</v>
      </c>
      <c r="B236" s="6" t="s">
        <v>15</v>
      </c>
      <c r="C236" s="6" t="s">
        <v>351</v>
      </c>
      <c r="D236" s="6" t="s">
        <v>352</v>
      </c>
      <c r="E236" s="6" t="s">
        <v>353</v>
      </c>
      <c r="F236" s="6">
        <v>2600</v>
      </c>
      <c r="G236" s="6" t="s">
        <v>42</v>
      </c>
      <c r="H236" s="6" t="s">
        <v>52</v>
      </c>
    </row>
    <row r="237" s="1" customFormat="1" ht="38" customHeight="1" spans="1:8">
      <c r="A237" s="6">
        <v>235</v>
      </c>
      <c r="B237" s="6" t="s">
        <v>15</v>
      </c>
      <c r="C237" s="6" t="s">
        <v>289</v>
      </c>
      <c r="D237" s="6" t="s">
        <v>36</v>
      </c>
      <c r="E237" s="6" t="s">
        <v>354</v>
      </c>
      <c r="F237" s="6">
        <v>2600</v>
      </c>
      <c r="G237" s="6" t="s">
        <v>34</v>
      </c>
      <c r="H237" s="6" t="s">
        <v>52</v>
      </c>
    </row>
    <row r="238" s="1" customFormat="1" ht="38" customHeight="1" spans="1:8">
      <c r="A238" s="6">
        <v>236</v>
      </c>
      <c r="B238" s="6" t="s">
        <v>15</v>
      </c>
      <c r="C238" s="6" t="s">
        <v>355</v>
      </c>
      <c r="D238" s="6" t="s">
        <v>36</v>
      </c>
      <c r="E238" s="6" t="s">
        <v>356</v>
      </c>
      <c r="F238" s="6">
        <v>2600</v>
      </c>
      <c r="G238" s="6" t="s">
        <v>34</v>
      </c>
      <c r="H238" s="6" t="s">
        <v>52</v>
      </c>
    </row>
    <row r="239" s="1" customFormat="1" ht="38" customHeight="1" spans="1:8">
      <c r="A239" s="6">
        <v>237</v>
      </c>
      <c r="B239" s="6" t="s">
        <v>15</v>
      </c>
      <c r="C239" s="6" t="s">
        <v>313</v>
      </c>
      <c r="D239" s="6" t="s">
        <v>73</v>
      </c>
      <c r="E239" s="6" t="s">
        <v>357</v>
      </c>
      <c r="F239" s="6">
        <v>2600</v>
      </c>
      <c r="G239" s="6" t="s">
        <v>34</v>
      </c>
      <c r="H239" s="6" t="s">
        <v>52</v>
      </c>
    </row>
    <row r="240" s="1" customFormat="1" ht="38" customHeight="1" spans="1:8">
      <c r="A240" s="6">
        <v>238</v>
      </c>
      <c r="B240" s="6" t="s">
        <v>15</v>
      </c>
      <c r="C240" s="6" t="s">
        <v>313</v>
      </c>
      <c r="D240" s="6" t="s">
        <v>73</v>
      </c>
      <c r="E240" s="6" t="s">
        <v>358</v>
      </c>
      <c r="F240" s="6">
        <v>2600</v>
      </c>
      <c r="G240" s="6" t="s">
        <v>42</v>
      </c>
      <c r="H240" s="6" t="s">
        <v>52</v>
      </c>
    </row>
    <row r="241" s="1" customFormat="1" ht="38" customHeight="1" spans="1:8">
      <c r="A241" s="6">
        <v>239</v>
      </c>
      <c r="B241" s="6" t="s">
        <v>15</v>
      </c>
      <c r="C241" s="6" t="s">
        <v>321</v>
      </c>
      <c r="D241" s="6" t="s">
        <v>141</v>
      </c>
      <c r="E241" s="6" t="s">
        <v>359</v>
      </c>
      <c r="F241" s="6">
        <v>2600</v>
      </c>
      <c r="G241" s="6" t="s">
        <v>38</v>
      </c>
      <c r="H241" s="6" t="s">
        <v>52</v>
      </c>
    </row>
    <row r="242" s="1" customFormat="1" ht="38" customHeight="1" spans="1:8">
      <c r="A242" s="6">
        <v>240</v>
      </c>
      <c r="B242" s="6" t="s">
        <v>15</v>
      </c>
      <c r="C242" s="6" t="s">
        <v>321</v>
      </c>
      <c r="D242" s="6" t="s">
        <v>141</v>
      </c>
      <c r="E242" s="6" t="s">
        <v>360</v>
      </c>
      <c r="F242" s="6">
        <v>2600</v>
      </c>
      <c r="G242" s="6" t="s">
        <v>38</v>
      </c>
      <c r="H242" s="6" t="s">
        <v>52</v>
      </c>
    </row>
    <row r="243" s="1" customFormat="1" ht="38" customHeight="1" spans="1:8">
      <c r="A243" s="6">
        <v>241</v>
      </c>
      <c r="B243" s="6" t="s">
        <v>15</v>
      </c>
      <c r="C243" s="6" t="s">
        <v>361</v>
      </c>
      <c r="D243" s="6" t="s">
        <v>362</v>
      </c>
      <c r="E243" s="6" t="s">
        <v>363</v>
      </c>
      <c r="F243" s="6">
        <v>2600</v>
      </c>
      <c r="G243" s="6" t="s">
        <v>38</v>
      </c>
      <c r="H243" s="6" t="s">
        <v>52</v>
      </c>
    </row>
    <row r="244" s="1" customFormat="1" ht="38" customHeight="1" spans="1:8">
      <c r="A244" s="6">
        <v>242</v>
      </c>
      <c r="B244" s="6" t="s">
        <v>21</v>
      </c>
      <c r="C244" s="8" t="s">
        <v>364</v>
      </c>
      <c r="D244" s="8" t="s">
        <v>364</v>
      </c>
      <c r="E244" s="8" t="s">
        <v>365</v>
      </c>
      <c r="F244" s="6">
        <v>2600</v>
      </c>
      <c r="G244" s="6" t="s">
        <v>38</v>
      </c>
      <c r="H244" s="6" t="s">
        <v>43</v>
      </c>
    </row>
    <row r="245" s="1" customFormat="1" ht="38" customHeight="1" spans="1:8">
      <c r="A245" s="6">
        <v>243</v>
      </c>
      <c r="B245" s="6" t="s">
        <v>21</v>
      </c>
      <c r="C245" s="6" t="s">
        <v>366</v>
      </c>
      <c r="D245" s="6" t="s">
        <v>366</v>
      </c>
      <c r="E245" s="6" t="s">
        <v>367</v>
      </c>
      <c r="F245" s="6">
        <v>2600</v>
      </c>
      <c r="G245" s="6" t="s">
        <v>38</v>
      </c>
      <c r="H245" s="6" t="s">
        <v>43</v>
      </c>
    </row>
    <row r="246" s="1" customFormat="1" ht="38" customHeight="1" spans="1:8">
      <c r="A246" s="6">
        <v>244</v>
      </c>
      <c r="B246" s="8" t="s">
        <v>21</v>
      </c>
      <c r="C246" s="8" t="s">
        <v>368</v>
      </c>
      <c r="D246" s="8" t="s">
        <v>368</v>
      </c>
      <c r="E246" s="8" t="s">
        <v>369</v>
      </c>
      <c r="F246" s="6">
        <v>2600</v>
      </c>
      <c r="G246" s="6" t="s">
        <v>42</v>
      </c>
      <c r="H246" s="6" t="s">
        <v>43</v>
      </c>
    </row>
    <row r="247" s="1" customFormat="1" ht="38" customHeight="1" spans="1:8">
      <c r="A247" s="6">
        <v>245</v>
      </c>
      <c r="B247" s="8" t="s">
        <v>21</v>
      </c>
      <c r="C247" s="6" t="s">
        <v>368</v>
      </c>
      <c r="D247" s="6" t="s">
        <v>368</v>
      </c>
      <c r="E247" s="6" t="s">
        <v>370</v>
      </c>
      <c r="F247" s="6">
        <v>2600</v>
      </c>
      <c r="G247" s="6" t="s">
        <v>38</v>
      </c>
      <c r="H247" s="6" t="s">
        <v>43</v>
      </c>
    </row>
    <row r="248" s="1" customFormat="1" ht="38" customHeight="1" spans="1:8">
      <c r="A248" s="6">
        <v>246</v>
      </c>
      <c r="B248" s="9" t="s">
        <v>13</v>
      </c>
      <c r="C248" s="9" t="s">
        <v>371</v>
      </c>
      <c r="D248" s="9" t="s">
        <v>73</v>
      </c>
      <c r="E248" s="9" t="s">
        <v>372</v>
      </c>
      <c r="F248" s="9">
        <v>2600</v>
      </c>
      <c r="G248" s="9" t="s">
        <v>38</v>
      </c>
      <c r="H248" s="9" t="s">
        <v>43</v>
      </c>
    </row>
    <row r="249" s="1" customFormat="1" ht="38" customHeight="1" spans="1:8">
      <c r="A249" s="6">
        <v>247</v>
      </c>
      <c r="B249" s="9" t="s">
        <v>13</v>
      </c>
      <c r="C249" s="9" t="s">
        <v>373</v>
      </c>
      <c r="D249" s="9" t="s">
        <v>36</v>
      </c>
      <c r="E249" s="9" t="s">
        <v>374</v>
      </c>
      <c r="F249" s="9">
        <v>2600</v>
      </c>
      <c r="G249" s="9" t="s">
        <v>42</v>
      </c>
      <c r="H249" s="9" t="s">
        <v>43</v>
      </c>
    </row>
    <row r="250" s="1" customFormat="1" ht="38" customHeight="1" spans="1:8">
      <c r="A250" s="6">
        <v>248</v>
      </c>
      <c r="B250" s="9" t="s">
        <v>13</v>
      </c>
      <c r="C250" s="9" t="s">
        <v>253</v>
      </c>
      <c r="D250" s="9" t="s">
        <v>73</v>
      </c>
      <c r="E250" s="9" t="s">
        <v>375</v>
      </c>
      <c r="F250" s="9">
        <v>2600</v>
      </c>
      <c r="G250" s="9" t="s">
        <v>42</v>
      </c>
      <c r="H250" s="9" t="s">
        <v>43</v>
      </c>
    </row>
    <row r="251" s="1" customFormat="1" ht="38" customHeight="1" spans="1:8">
      <c r="A251" s="6">
        <v>249</v>
      </c>
      <c r="B251" s="9" t="s">
        <v>13</v>
      </c>
      <c r="C251" s="9" t="s">
        <v>376</v>
      </c>
      <c r="D251" s="9" t="s">
        <v>40</v>
      </c>
      <c r="E251" s="9" t="s">
        <v>377</v>
      </c>
      <c r="F251" s="9">
        <v>2600</v>
      </c>
      <c r="G251" s="9" t="s">
        <v>42</v>
      </c>
      <c r="H251" s="9" t="s">
        <v>43</v>
      </c>
    </row>
    <row r="252" s="1" customFormat="1" ht="38" customHeight="1" spans="1:8">
      <c r="A252" s="6">
        <v>250</v>
      </c>
      <c r="B252" s="9" t="s">
        <v>13</v>
      </c>
      <c r="C252" s="9" t="s">
        <v>378</v>
      </c>
      <c r="D252" s="9" t="s">
        <v>111</v>
      </c>
      <c r="E252" s="9" t="s">
        <v>379</v>
      </c>
      <c r="F252" s="9">
        <v>2600</v>
      </c>
      <c r="G252" s="9" t="s">
        <v>38</v>
      </c>
      <c r="H252" s="9" t="s">
        <v>43</v>
      </c>
    </row>
    <row r="253" s="1" customFormat="1" ht="38" customHeight="1" spans="1:8">
      <c r="A253" s="6">
        <v>251</v>
      </c>
      <c r="B253" s="9" t="s">
        <v>13</v>
      </c>
      <c r="C253" s="9" t="s">
        <v>378</v>
      </c>
      <c r="D253" s="9" t="s">
        <v>40</v>
      </c>
      <c r="E253" s="9" t="s">
        <v>380</v>
      </c>
      <c r="F253" s="9">
        <v>2600</v>
      </c>
      <c r="G253" s="9" t="s">
        <v>42</v>
      </c>
      <c r="H253" s="9" t="s">
        <v>43</v>
      </c>
    </row>
    <row r="254" s="1" customFormat="1" ht="38" customHeight="1" spans="1:8">
      <c r="A254" s="6">
        <v>252</v>
      </c>
      <c r="B254" s="9" t="s">
        <v>13</v>
      </c>
      <c r="C254" s="9" t="s">
        <v>378</v>
      </c>
      <c r="D254" s="9" t="s">
        <v>36</v>
      </c>
      <c r="E254" s="9" t="s">
        <v>381</v>
      </c>
      <c r="F254" s="9">
        <v>2600</v>
      </c>
      <c r="G254" s="9" t="s">
        <v>42</v>
      </c>
      <c r="H254" s="9" t="s">
        <v>43</v>
      </c>
    </row>
    <row r="255" s="1" customFormat="1" ht="38" customHeight="1" spans="1:8">
      <c r="A255" s="6">
        <v>253</v>
      </c>
      <c r="B255" s="9" t="s">
        <v>13</v>
      </c>
      <c r="C255" s="9" t="s">
        <v>319</v>
      </c>
      <c r="D255" s="9" t="s">
        <v>48</v>
      </c>
      <c r="E255" s="9" t="s">
        <v>382</v>
      </c>
      <c r="F255" s="9">
        <v>2600</v>
      </c>
      <c r="G255" s="9" t="s">
        <v>38</v>
      </c>
      <c r="H255" s="9" t="s">
        <v>43</v>
      </c>
    </row>
    <row r="256" s="1" customFormat="1" ht="38" customHeight="1" spans="1:8">
      <c r="A256" s="6">
        <v>254</v>
      </c>
      <c r="B256" s="9" t="s">
        <v>13</v>
      </c>
      <c r="C256" s="9" t="s">
        <v>376</v>
      </c>
      <c r="D256" s="9" t="s">
        <v>106</v>
      </c>
      <c r="E256" s="9" t="s">
        <v>383</v>
      </c>
      <c r="F256" s="9">
        <v>2600</v>
      </c>
      <c r="G256" s="9" t="s">
        <v>34</v>
      </c>
      <c r="H256" s="9" t="s">
        <v>43</v>
      </c>
    </row>
    <row r="257" s="1" customFormat="1" ht="38" customHeight="1" spans="1:8">
      <c r="A257" s="6">
        <v>255</v>
      </c>
      <c r="B257" s="9" t="s">
        <v>13</v>
      </c>
      <c r="C257" s="9" t="s">
        <v>371</v>
      </c>
      <c r="D257" s="9" t="s">
        <v>232</v>
      </c>
      <c r="E257" s="9" t="s">
        <v>384</v>
      </c>
      <c r="F257" s="9">
        <v>2600</v>
      </c>
      <c r="G257" s="9" t="s">
        <v>42</v>
      </c>
      <c r="H257" s="9" t="s">
        <v>43</v>
      </c>
    </row>
    <row r="258" s="1" customFormat="1" ht="38" customHeight="1" spans="1:8">
      <c r="A258" s="6">
        <v>256</v>
      </c>
      <c r="B258" s="9" t="s">
        <v>13</v>
      </c>
      <c r="C258" s="9" t="s">
        <v>385</v>
      </c>
      <c r="D258" s="9" t="s">
        <v>48</v>
      </c>
      <c r="E258" s="9" t="s">
        <v>386</v>
      </c>
      <c r="F258" s="9">
        <v>2600</v>
      </c>
      <c r="G258" s="9" t="s">
        <v>42</v>
      </c>
      <c r="H258" s="9" t="s">
        <v>43</v>
      </c>
    </row>
    <row r="259" s="1" customFormat="1" ht="38" customHeight="1" spans="1:8">
      <c r="A259" s="6">
        <v>257</v>
      </c>
      <c r="B259" s="9" t="s">
        <v>13</v>
      </c>
      <c r="C259" s="9" t="s">
        <v>253</v>
      </c>
      <c r="D259" s="9" t="s">
        <v>111</v>
      </c>
      <c r="E259" s="9" t="s">
        <v>387</v>
      </c>
      <c r="F259" s="9">
        <v>2600</v>
      </c>
      <c r="G259" s="9" t="s">
        <v>42</v>
      </c>
      <c r="H259" s="9" t="s">
        <v>43</v>
      </c>
    </row>
    <row r="260" s="1" customFormat="1" ht="38" customHeight="1" spans="1:8">
      <c r="A260" s="6">
        <v>258</v>
      </c>
      <c r="B260" s="9" t="s">
        <v>13</v>
      </c>
      <c r="C260" s="9" t="s">
        <v>388</v>
      </c>
      <c r="D260" s="9" t="s">
        <v>106</v>
      </c>
      <c r="E260" s="9" t="s">
        <v>389</v>
      </c>
      <c r="F260" s="9">
        <v>2600</v>
      </c>
      <c r="G260" s="9" t="s">
        <v>38</v>
      </c>
      <c r="H260" s="9" t="s">
        <v>43</v>
      </c>
    </row>
    <row r="261" s="1" customFormat="1" ht="38" customHeight="1" spans="1:8">
      <c r="A261" s="6">
        <v>259</v>
      </c>
      <c r="B261" s="9" t="s">
        <v>13</v>
      </c>
      <c r="C261" s="9" t="s">
        <v>371</v>
      </c>
      <c r="D261" s="9" t="s">
        <v>48</v>
      </c>
      <c r="E261" s="9" t="s">
        <v>390</v>
      </c>
      <c r="F261" s="9">
        <v>2600</v>
      </c>
      <c r="G261" s="9" t="s">
        <v>42</v>
      </c>
      <c r="H261" s="9" t="s">
        <v>43</v>
      </c>
    </row>
    <row r="262" s="1" customFormat="1" ht="38" customHeight="1" spans="1:8">
      <c r="A262" s="6">
        <v>260</v>
      </c>
      <c r="B262" s="9" t="s">
        <v>13</v>
      </c>
      <c r="C262" s="9" t="s">
        <v>391</v>
      </c>
      <c r="D262" s="9" t="s">
        <v>232</v>
      </c>
      <c r="E262" s="9" t="s">
        <v>392</v>
      </c>
      <c r="F262" s="9">
        <v>2600</v>
      </c>
      <c r="G262" s="9" t="s">
        <v>38</v>
      </c>
      <c r="H262" s="9" t="s">
        <v>43</v>
      </c>
    </row>
    <row r="263" s="1" customFormat="1" ht="38" customHeight="1" spans="1:8">
      <c r="A263" s="6">
        <v>261</v>
      </c>
      <c r="B263" s="9" t="s">
        <v>13</v>
      </c>
      <c r="C263" s="9" t="s">
        <v>393</v>
      </c>
      <c r="D263" s="9" t="s">
        <v>111</v>
      </c>
      <c r="E263" s="9" t="s">
        <v>394</v>
      </c>
      <c r="F263" s="9">
        <v>2600</v>
      </c>
      <c r="G263" s="9" t="s">
        <v>42</v>
      </c>
      <c r="H263" s="9" t="s">
        <v>43</v>
      </c>
    </row>
    <row r="264" s="1" customFormat="1" ht="38" customHeight="1" spans="1:8">
      <c r="A264" s="6">
        <v>262</v>
      </c>
      <c r="B264" s="9" t="s">
        <v>13</v>
      </c>
      <c r="C264" s="9" t="s">
        <v>376</v>
      </c>
      <c r="D264" s="9" t="s">
        <v>32</v>
      </c>
      <c r="E264" s="9" t="s">
        <v>395</v>
      </c>
      <c r="F264" s="9">
        <v>2600</v>
      </c>
      <c r="G264" s="9" t="s">
        <v>42</v>
      </c>
      <c r="H264" s="9" t="s">
        <v>43</v>
      </c>
    </row>
    <row r="265" s="1" customFormat="1" ht="38" customHeight="1" spans="1:8">
      <c r="A265" s="6">
        <v>263</v>
      </c>
      <c r="B265" s="9" t="s">
        <v>13</v>
      </c>
      <c r="C265" s="9" t="s">
        <v>396</v>
      </c>
      <c r="D265" s="9" t="s">
        <v>48</v>
      </c>
      <c r="E265" s="9" t="s">
        <v>397</v>
      </c>
      <c r="F265" s="9">
        <v>2600</v>
      </c>
      <c r="G265" s="9" t="s">
        <v>38</v>
      </c>
      <c r="H265" s="9" t="s">
        <v>43</v>
      </c>
    </row>
    <row r="266" s="1" customFormat="1" ht="38" customHeight="1" spans="1:8">
      <c r="A266" s="6">
        <v>264</v>
      </c>
      <c r="B266" s="9" t="s">
        <v>13</v>
      </c>
      <c r="C266" s="9" t="s">
        <v>396</v>
      </c>
      <c r="D266" s="9" t="s">
        <v>48</v>
      </c>
      <c r="E266" s="9" t="s">
        <v>398</v>
      </c>
      <c r="F266" s="9">
        <v>2600</v>
      </c>
      <c r="G266" s="9" t="s">
        <v>38</v>
      </c>
      <c r="H266" s="9" t="s">
        <v>43</v>
      </c>
    </row>
    <row r="267" s="1" customFormat="1" ht="38" customHeight="1" spans="1:8">
      <c r="A267" s="6">
        <v>265</v>
      </c>
      <c r="B267" s="9" t="s">
        <v>13</v>
      </c>
      <c r="C267" s="9" t="s">
        <v>399</v>
      </c>
      <c r="D267" s="9" t="s">
        <v>36</v>
      </c>
      <c r="E267" s="9" t="s">
        <v>400</v>
      </c>
      <c r="F267" s="9">
        <v>2600</v>
      </c>
      <c r="G267" s="9" t="s">
        <v>42</v>
      </c>
      <c r="H267" s="9" t="s">
        <v>43</v>
      </c>
    </row>
    <row r="268" s="1" customFormat="1" ht="38" customHeight="1" spans="1:8">
      <c r="A268" s="6">
        <v>266</v>
      </c>
      <c r="B268" s="9" t="s">
        <v>13</v>
      </c>
      <c r="C268" s="9" t="s">
        <v>371</v>
      </c>
      <c r="D268" s="9" t="s">
        <v>73</v>
      </c>
      <c r="E268" s="9" t="s">
        <v>401</v>
      </c>
      <c r="F268" s="9">
        <v>2600</v>
      </c>
      <c r="G268" s="9" t="s">
        <v>38</v>
      </c>
      <c r="H268" s="9" t="s">
        <v>43</v>
      </c>
    </row>
    <row r="269" s="1" customFormat="1" ht="38" customHeight="1" spans="1:8">
      <c r="A269" s="6">
        <v>267</v>
      </c>
      <c r="B269" s="9" t="s">
        <v>13</v>
      </c>
      <c r="C269" s="9" t="s">
        <v>371</v>
      </c>
      <c r="D269" s="9" t="s">
        <v>73</v>
      </c>
      <c r="E269" s="9" t="s">
        <v>402</v>
      </c>
      <c r="F269" s="9">
        <v>2600</v>
      </c>
      <c r="G269" s="9" t="s">
        <v>38</v>
      </c>
      <c r="H269" s="9" t="s">
        <v>43</v>
      </c>
    </row>
    <row r="270" s="1" customFormat="1" ht="38" customHeight="1" spans="1:8">
      <c r="A270" s="6">
        <v>268</v>
      </c>
      <c r="B270" s="9" t="s">
        <v>13</v>
      </c>
      <c r="C270" s="9" t="s">
        <v>399</v>
      </c>
      <c r="D270" s="9" t="s">
        <v>111</v>
      </c>
      <c r="E270" s="9" t="s">
        <v>403</v>
      </c>
      <c r="F270" s="9">
        <v>2600</v>
      </c>
      <c r="G270" s="9" t="s">
        <v>38</v>
      </c>
      <c r="H270" s="9" t="s">
        <v>52</v>
      </c>
    </row>
    <row r="271" s="1" customFormat="1" ht="38" customHeight="1" spans="1:8">
      <c r="A271" s="6">
        <v>269</v>
      </c>
      <c r="B271" s="9" t="s">
        <v>13</v>
      </c>
      <c r="C271" s="9" t="s">
        <v>404</v>
      </c>
      <c r="D271" s="9" t="s">
        <v>405</v>
      </c>
      <c r="E271" s="9" t="s">
        <v>406</v>
      </c>
      <c r="F271" s="9">
        <v>2600</v>
      </c>
      <c r="G271" s="9" t="s">
        <v>38</v>
      </c>
      <c r="H271" s="9" t="s">
        <v>35</v>
      </c>
    </row>
    <row r="272" s="1" customFormat="1" ht="38" customHeight="1" spans="1:8">
      <c r="A272" s="6">
        <v>270</v>
      </c>
      <c r="B272" s="9" t="s">
        <v>13</v>
      </c>
      <c r="C272" s="9" t="s">
        <v>396</v>
      </c>
      <c r="D272" s="9" t="s">
        <v>407</v>
      </c>
      <c r="E272" s="9" t="s">
        <v>408</v>
      </c>
      <c r="F272" s="9">
        <v>2600</v>
      </c>
      <c r="G272" s="9" t="s">
        <v>38</v>
      </c>
      <c r="H272" s="9" t="s">
        <v>35</v>
      </c>
    </row>
    <row r="273" s="1" customFormat="1" ht="38" customHeight="1" spans="1:8">
      <c r="A273" s="6">
        <v>271</v>
      </c>
      <c r="B273" s="9" t="s">
        <v>13</v>
      </c>
      <c r="C273" s="9" t="s">
        <v>371</v>
      </c>
      <c r="D273" s="9" t="s">
        <v>32</v>
      </c>
      <c r="E273" s="9" t="s">
        <v>409</v>
      </c>
      <c r="F273" s="9">
        <v>2600</v>
      </c>
      <c r="G273" s="9" t="s">
        <v>38</v>
      </c>
      <c r="H273" s="9" t="s">
        <v>35</v>
      </c>
    </row>
    <row r="274" s="1" customFormat="1" ht="38" customHeight="1" spans="1:8">
      <c r="A274" s="6">
        <v>272</v>
      </c>
      <c r="B274" s="9" t="s">
        <v>13</v>
      </c>
      <c r="C274" s="9" t="s">
        <v>371</v>
      </c>
      <c r="D274" s="9" t="s">
        <v>32</v>
      </c>
      <c r="E274" s="9" t="s">
        <v>410</v>
      </c>
      <c r="F274" s="9">
        <v>2600</v>
      </c>
      <c r="G274" s="9" t="s">
        <v>38</v>
      </c>
      <c r="H274" s="9" t="s">
        <v>35</v>
      </c>
    </row>
    <row r="275" s="1" customFormat="1" ht="38" customHeight="1" spans="1:8">
      <c r="A275" s="6">
        <v>273</v>
      </c>
      <c r="B275" s="9" t="s">
        <v>13</v>
      </c>
      <c r="C275" s="9" t="s">
        <v>371</v>
      </c>
      <c r="D275" s="9" t="s">
        <v>232</v>
      </c>
      <c r="E275" s="9" t="s">
        <v>411</v>
      </c>
      <c r="F275" s="9">
        <v>2600</v>
      </c>
      <c r="G275" s="9" t="s">
        <v>38</v>
      </c>
      <c r="H275" s="9" t="s">
        <v>35</v>
      </c>
    </row>
    <row r="276" s="1" customFormat="1" ht="38" customHeight="1" spans="1:8">
      <c r="A276" s="6">
        <v>274</v>
      </c>
      <c r="B276" s="9" t="s">
        <v>13</v>
      </c>
      <c r="C276" s="9" t="s">
        <v>371</v>
      </c>
      <c r="D276" s="9" t="s">
        <v>232</v>
      </c>
      <c r="E276" s="9" t="s">
        <v>412</v>
      </c>
      <c r="F276" s="10">
        <v>2600</v>
      </c>
      <c r="G276" s="9" t="s">
        <v>42</v>
      </c>
      <c r="H276" s="9" t="s">
        <v>35</v>
      </c>
    </row>
    <row r="277" s="1" customFormat="1" ht="38" customHeight="1" spans="1:8">
      <c r="A277" s="6">
        <v>275</v>
      </c>
      <c r="B277" s="9" t="s">
        <v>13</v>
      </c>
      <c r="C277" s="9" t="s">
        <v>371</v>
      </c>
      <c r="D277" s="9" t="s">
        <v>413</v>
      </c>
      <c r="E277" s="9" t="s">
        <v>414</v>
      </c>
      <c r="F277" s="9">
        <v>2600</v>
      </c>
      <c r="G277" s="9" t="s">
        <v>38</v>
      </c>
      <c r="H277" s="9" t="s">
        <v>35</v>
      </c>
    </row>
    <row r="278" s="1" customFormat="1" ht="38" customHeight="1" spans="1:8">
      <c r="A278" s="6">
        <v>276</v>
      </c>
      <c r="B278" s="9" t="s">
        <v>13</v>
      </c>
      <c r="C278" s="9" t="s">
        <v>371</v>
      </c>
      <c r="D278" s="9" t="s">
        <v>413</v>
      </c>
      <c r="E278" s="9" t="s">
        <v>415</v>
      </c>
      <c r="F278" s="9">
        <v>2600</v>
      </c>
      <c r="G278" s="9" t="s">
        <v>38</v>
      </c>
      <c r="H278" s="9" t="s">
        <v>35</v>
      </c>
    </row>
    <row r="279" s="1" customFormat="1" ht="38" customHeight="1" spans="1:8">
      <c r="A279" s="6">
        <v>277</v>
      </c>
      <c r="B279" s="9" t="s">
        <v>13</v>
      </c>
      <c r="C279" s="9" t="s">
        <v>416</v>
      </c>
      <c r="D279" s="9" t="s">
        <v>417</v>
      </c>
      <c r="E279" s="9" t="s">
        <v>418</v>
      </c>
      <c r="F279" s="9">
        <v>2600</v>
      </c>
      <c r="G279" s="9" t="s">
        <v>38</v>
      </c>
      <c r="H279" s="9" t="s">
        <v>35</v>
      </c>
    </row>
    <row r="280" s="1" customFormat="1" ht="38" customHeight="1" spans="1:8">
      <c r="A280" s="6">
        <v>278</v>
      </c>
      <c r="B280" s="9" t="s">
        <v>13</v>
      </c>
      <c r="C280" s="9" t="s">
        <v>253</v>
      </c>
      <c r="D280" s="9" t="s">
        <v>32</v>
      </c>
      <c r="E280" s="9" t="s">
        <v>419</v>
      </c>
      <c r="F280" s="9">
        <v>2600</v>
      </c>
      <c r="G280" s="9" t="s">
        <v>42</v>
      </c>
      <c r="H280" s="9" t="s">
        <v>43</v>
      </c>
    </row>
    <row r="281" s="1" customFormat="1" ht="38" customHeight="1" spans="1:8">
      <c r="A281" s="6">
        <v>279</v>
      </c>
      <c r="B281" s="9" t="s">
        <v>13</v>
      </c>
      <c r="C281" s="9" t="s">
        <v>253</v>
      </c>
      <c r="D281" s="9" t="s">
        <v>73</v>
      </c>
      <c r="E281" s="9" t="s">
        <v>420</v>
      </c>
      <c r="F281" s="9">
        <v>2600</v>
      </c>
      <c r="G281" s="9" t="s">
        <v>38</v>
      </c>
      <c r="H281" s="9" t="s">
        <v>35</v>
      </c>
    </row>
    <row r="282" s="1" customFormat="1" ht="38" customHeight="1" spans="1:8">
      <c r="A282" s="6">
        <v>280</v>
      </c>
      <c r="B282" s="6" t="s">
        <v>13</v>
      </c>
      <c r="C282" s="9" t="s">
        <v>385</v>
      </c>
      <c r="D282" s="6" t="s">
        <v>48</v>
      </c>
      <c r="E282" s="6" t="s">
        <v>421</v>
      </c>
      <c r="F282" s="6">
        <v>2600</v>
      </c>
      <c r="G282" s="9" t="s">
        <v>42</v>
      </c>
      <c r="H282" s="9" t="s">
        <v>43</v>
      </c>
    </row>
    <row r="283" s="1" customFormat="1" ht="38" customHeight="1" spans="1:8">
      <c r="A283" s="6">
        <v>281</v>
      </c>
      <c r="B283" s="6" t="s">
        <v>13</v>
      </c>
      <c r="C283" s="6" t="s">
        <v>371</v>
      </c>
      <c r="D283" s="6" t="s">
        <v>141</v>
      </c>
      <c r="E283" s="6" t="s">
        <v>422</v>
      </c>
      <c r="F283" s="6">
        <v>2600</v>
      </c>
      <c r="G283" s="9" t="s">
        <v>38</v>
      </c>
      <c r="H283" s="9" t="s">
        <v>43</v>
      </c>
    </row>
    <row r="284" s="1" customFormat="1" ht="38" customHeight="1" spans="1:8">
      <c r="A284" s="6">
        <v>282</v>
      </c>
      <c r="B284" s="9" t="s">
        <v>13</v>
      </c>
      <c r="C284" s="9" t="s">
        <v>253</v>
      </c>
      <c r="D284" s="9" t="s">
        <v>40</v>
      </c>
      <c r="E284" s="6" t="s">
        <v>423</v>
      </c>
      <c r="F284" s="6">
        <v>2600</v>
      </c>
      <c r="G284" s="9" t="s">
        <v>42</v>
      </c>
      <c r="H284" s="9" t="s">
        <v>52</v>
      </c>
    </row>
    <row r="285" s="1" customFormat="1" ht="38" customHeight="1" spans="1:8">
      <c r="A285" s="6">
        <v>283</v>
      </c>
      <c r="B285" s="9" t="s">
        <v>13</v>
      </c>
      <c r="C285" s="6" t="s">
        <v>424</v>
      </c>
      <c r="D285" s="6" t="s">
        <v>111</v>
      </c>
      <c r="E285" s="6" t="s">
        <v>425</v>
      </c>
      <c r="F285" s="6">
        <v>2600</v>
      </c>
      <c r="G285" s="9" t="s">
        <v>34</v>
      </c>
      <c r="H285" s="6" t="s">
        <v>43</v>
      </c>
    </row>
    <row r="286" s="1" customFormat="1" ht="38" customHeight="1" spans="1:8">
      <c r="A286" s="6">
        <v>284</v>
      </c>
      <c r="B286" s="9" t="s">
        <v>13</v>
      </c>
      <c r="C286" s="6" t="s">
        <v>319</v>
      </c>
      <c r="D286" s="6" t="s">
        <v>111</v>
      </c>
      <c r="E286" s="6" t="s">
        <v>426</v>
      </c>
      <c r="F286" s="6">
        <v>2600</v>
      </c>
      <c r="G286" s="9" t="s">
        <v>38</v>
      </c>
      <c r="H286" s="6" t="s">
        <v>43</v>
      </c>
    </row>
    <row r="287" s="1" customFormat="1" ht="38" customHeight="1" spans="1:8">
      <c r="A287" s="6">
        <v>285</v>
      </c>
      <c r="B287" s="9" t="s">
        <v>13</v>
      </c>
      <c r="C287" s="9" t="s">
        <v>253</v>
      </c>
      <c r="D287" s="9" t="s">
        <v>111</v>
      </c>
      <c r="E287" s="6" t="s">
        <v>427</v>
      </c>
      <c r="F287" s="6">
        <v>2600</v>
      </c>
      <c r="G287" s="9" t="s">
        <v>38</v>
      </c>
      <c r="H287" s="6" t="s">
        <v>43</v>
      </c>
    </row>
    <row r="288" s="1" customFormat="1" ht="38" customHeight="1" spans="1:8">
      <c r="A288" s="6">
        <v>286</v>
      </c>
      <c r="B288" s="9" t="s">
        <v>13</v>
      </c>
      <c r="C288" s="6" t="s">
        <v>391</v>
      </c>
      <c r="D288" s="6" t="s">
        <v>428</v>
      </c>
      <c r="E288" s="6" t="s">
        <v>429</v>
      </c>
      <c r="F288" s="6">
        <v>2600</v>
      </c>
      <c r="G288" s="9" t="s">
        <v>38</v>
      </c>
      <c r="H288" s="6" t="s">
        <v>43</v>
      </c>
    </row>
    <row r="289" s="1" customFormat="1" ht="38" customHeight="1" spans="1:8">
      <c r="A289" s="6">
        <v>287</v>
      </c>
      <c r="B289" s="9" t="s">
        <v>13</v>
      </c>
      <c r="C289" s="6" t="s">
        <v>391</v>
      </c>
      <c r="D289" s="6" t="s">
        <v>111</v>
      </c>
      <c r="E289" s="6" t="s">
        <v>430</v>
      </c>
      <c r="F289" s="6">
        <v>2600</v>
      </c>
      <c r="G289" s="9" t="s">
        <v>42</v>
      </c>
      <c r="H289" s="6" t="s">
        <v>43</v>
      </c>
    </row>
    <row r="290" s="1" customFormat="1" ht="38" customHeight="1" spans="1:8">
      <c r="A290" s="6">
        <v>288</v>
      </c>
      <c r="B290" s="9" t="s">
        <v>13</v>
      </c>
      <c r="C290" s="9" t="s">
        <v>385</v>
      </c>
      <c r="D290" s="6" t="s">
        <v>73</v>
      </c>
      <c r="E290" s="6" t="s">
        <v>431</v>
      </c>
      <c r="F290" s="6">
        <v>2600</v>
      </c>
      <c r="G290" s="9" t="s">
        <v>42</v>
      </c>
      <c r="H290" s="6" t="s">
        <v>43</v>
      </c>
    </row>
    <row r="291" s="1" customFormat="1" ht="38" customHeight="1" spans="1:8">
      <c r="A291" s="6">
        <v>289</v>
      </c>
      <c r="B291" s="9" t="s">
        <v>13</v>
      </c>
      <c r="C291" s="6" t="s">
        <v>424</v>
      </c>
      <c r="D291" s="6" t="s">
        <v>36</v>
      </c>
      <c r="E291" s="6" t="s">
        <v>432</v>
      </c>
      <c r="F291" s="6">
        <v>2600</v>
      </c>
      <c r="G291" s="9" t="s">
        <v>38</v>
      </c>
      <c r="H291" s="6" t="s">
        <v>43</v>
      </c>
    </row>
    <row r="292" s="1" customFormat="1" ht="38" customHeight="1" spans="1:8">
      <c r="A292" s="6">
        <v>290</v>
      </c>
      <c r="B292" s="9" t="s">
        <v>13</v>
      </c>
      <c r="C292" s="6" t="s">
        <v>391</v>
      </c>
      <c r="D292" s="6" t="s">
        <v>32</v>
      </c>
      <c r="E292" s="6" t="s">
        <v>433</v>
      </c>
      <c r="F292" s="6">
        <v>2600</v>
      </c>
      <c r="G292" s="9" t="s">
        <v>38</v>
      </c>
      <c r="H292" s="6" t="s">
        <v>43</v>
      </c>
    </row>
    <row r="293" s="1" customFormat="1" ht="38" customHeight="1" spans="1:8">
      <c r="A293" s="6">
        <v>291</v>
      </c>
      <c r="B293" s="9" t="s">
        <v>13</v>
      </c>
      <c r="C293" s="9" t="s">
        <v>373</v>
      </c>
      <c r="D293" s="9" t="s">
        <v>48</v>
      </c>
      <c r="E293" s="9" t="s">
        <v>434</v>
      </c>
      <c r="F293" s="9">
        <v>2600</v>
      </c>
      <c r="G293" s="9" t="s">
        <v>42</v>
      </c>
      <c r="H293" s="9" t="s">
        <v>43</v>
      </c>
    </row>
    <row r="294" s="1" customFormat="1" ht="38" customHeight="1" spans="1:8">
      <c r="A294" s="6">
        <v>292</v>
      </c>
      <c r="B294" s="6" t="s">
        <v>13</v>
      </c>
      <c r="C294" s="6" t="s">
        <v>424</v>
      </c>
      <c r="D294" s="6" t="s">
        <v>32</v>
      </c>
      <c r="E294" s="6" t="s">
        <v>435</v>
      </c>
      <c r="F294" s="6">
        <v>2600</v>
      </c>
      <c r="G294" s="9" t="s">
        <v>42</v>
      </c>
      <c r="H294" s="9" t="s">
        <v>52</v>
      </c>
    </row>
    <row r="295" s="1" customFormat="1" ht="38" customHeight="1" spans="1:8">
      <c r="A295" s="6">
        <v>293</v>
      </c>
      <c r="B295" s="6" t="s">
        <v>13</v>
      </c>
      <c r="C295" s="6" t="s">
        <v>436</v>
      </c>
      <c r="D295" s="6" t="s">
        <v>32</v>
      </c>
      <c r="E295" s="6" t="s">
        <v>437</v>
      </c>
      <c r="F295" s="6">
        <v>2600</v>
      </c>
      <c r="G295" s="9" t="s">
        <v>42</v>
      </c>
      <c r="H295" s="9" t="s">
        <v>35</v>
      </c>
    </row>
    <row r="296" s="1" customFormat="1" ht="38" customHeight="1" spans="1:8">
      <c r="A296" s="6">
        <v>294</v>
      </c>
      <c r="B296" s="6" t="s">
        <v>13</v>
      </c>
      <c r="C296" s="6" t="s">
        <v>436</v>
      </c>
      <c r="D296" s="6" t="s">
        <v>32</v>
      </c>
      <c r="E296" s="6" t="s">
        <v>438</v>
      </c>
      <c r="F296" s="6">
        <v>2600</v>
      </c>
      <c r="G296" s="9" t="s">
        <v>42</v>
      </c>
      <c r="H296" s="9" t="s">
        <v>35</v>
      </c>
    </row>
    <row r="297" s="1" customFormat="1" ht="38" customHeight="1" spans="1:8">
      <c r="A297" s="6">
        <v>295</v>
      </c>
      <c r="B297" s="6" t="s">
        <v>13</v>
      </c>
      <c r="C297" s="6" t="s">
        <v>385</v>
      </c>
      <c r="D297" s="6" t="s">
        <v>48</v>
      </c>
      <c r="E297" s="6" t="s">
        <v>439</v>
      </c>
      <c r="F297" s="6">
        <v>2600</v>
      </c>
      <c r="G297" s="9" t="s">
        <v>38</v>
      </c>
      <c r="H297" s="6" t="s">
        <v>43</v>
      </c>
    </row>
    <row r="298" s="1" customFormat="1" ht="38" customHeight="1" spans="1:8">
      <c r="A298" s="6">
        <v>296</v>
      </c>
      <c r="B298" s="6" t="s">
        <v>13</v>
      </c>
      <c r="C298" s="6" t="s">
        <v>416</v>
      </c>
      <c r="D298" s="6" t="s">
        <v>40</v>
      </c>
      <c r="E298" s="6" t="s">
        <v>440</v>
      </c>
      <c r="F298" s="6">
        <v>2600</v>
      </c>
      <c r="G298" s="9" t="s">
        <v>42</v>
      </c>
      <c r="H298" s="9" t="s">
        <v>43</v>
      </c>
    </row>
    <row r="299" s="1" customFormat="1" ht="38" customHeight="1" spans="1:8">
      <c r="A299" s="6">
        <v>297</v>
      </c>
      <c r="B299" s="6" t="s">
        <v>13</v>
      </c>
      <c r="C299" s="6" t="s">
        <v>376</v>
      </c>
      <c r="D299" s="6" t="s">
        <v>441</v>
      </c>
      <c r="E299" s="6" t="s">
        <v>442</v>
      </c>
      <c r="F299" s="6">
        <v>2600</v>
      </c>
      <c r="G299" s="9" t="s">
        <v>42</v>
      </c>
      <c r="H299" s="9" t="s">
        <v>52</v>
      </c>
    </row>
    <row r="300" s="1" customFormat="1" ht="38" customHeight="1" spans="1:8">
      <c r="A300" s="6">
        <v>298</v>
      </c>
      <c r="B300" s="6" t="s">
        <v>443</v>
      </c>
      <c r="C300" s="6" t="s">
        <v>444</v>
      </c>
      <c r="D300" s="6" t="s">
        <v>444</v>
      </c>
      <c r="E300" s="6" t="s">
        <v>445</v>
      </c>
      <c r="F300" s="6">
        <v>2600</v>
      </c>
      <c r="G300" s="6" t="s">
        <v>42</v>
      </c>
      <c r="H300" s="6" t="s">
        <v>43</v>
      </c>
    </row>
    <row r="301" s="1" customFormat="1" ht="38" customHeight="1" spans="1:8">
      <c r="A301" s="6">
        <v>299</v>
      </c>
      <c r="B301" s="6" t="s">
        <v>443</v>
      </c>
      <c r="C301" s="6" t="s">
        <v>364</v>
      </c>
      <c r="D301" s="6" t="s">
        <v>364</v>
      </c>
      <c r="E301" s="6" t="s">
        <v>446</v>
      </c>
      <c r="F301" s="6">
        <v>2600</v>
      </c>
      <c r="G301" s="6" t="s">
        <v>38</v>
      </c>
      <c r="H301" s="6" t="s">
        <v>43</v>
      </c>
    </row>
    <row r="302" s="1" customFormat="1" ht="38" customHeight="1" spans="1:8">
      <c r="A302" s="6">
        <v>300</v>
      </c>
      <c r="B302" s="6" t="s">
        <v>443</v>
      </c>
      <c r="C302" s="6" t="s">
        <v>364</v>
      </c>
      <c r="D302" s="6" t="s">
        <v>364</v>
      </c>
      <c r="E302" s="6" t="s">
        <v>447</v>
      </c>
      <c r="F302" s="6">
        <v>2600</v>
      </c>
      <c r="G302" s="6" t="s">
        <v>38</v>
      </c>
      <c r="H302" s="6" t="s">
        <v>43</v>
      </c>
    </row>
    <row r="303" s="1" customFormat="1" ht="38" customHeight="1" spans="1:8">
      <c r="A303" s="6">
        <v>301</v>
      </c>
      <c r="B303" s="6" t="s">
        <v>443</v>
      </c>
      <c r="C303" s="6" t="s">
        <v>364</v>
      </c>
      <c r="D303" s="6" t="s">
        <v>364</v>
      </c>
      <c r="E303" s="6" t="s">
        <v>448</v>
      </c>
      <c r="F303" s="6">
        <v>2600</v>
      </c>
      <c r="G303" s="6" t="s">
        <v>38</v>
      </c>
      <c r="H303" s="6" t="s">
        <v>35</v>
      </c>
    </row>
    <row r="304" s="1" customFormat="1" ht="38" customHeight="1" spans="1:8">
      <c r="A304" s="6">
        <v>302</v>
      </c>
      <c r="B304" s="6" t="s">
        <v>443</v>
      </c>
      <c r="C304" s="6" t="s">
        <v>449</v>
      </c>
      <c r="D304" s="6" t="s">
        <v>449</v>
      </c>
      <c r="E304" s="6" t="s">
        <v>450</v>
      </c>
      <c r="F304" s="6">
        <v>2600</v>
      </c>
      <c r="G304" s="6" t="s">
        <v>34</v>
      </c>
      <c r="H304" s="6" t="s">
        <v>43</v>
      </c>
    </row>
    <row r="305" s="1" customFormat="1" ht="38" customHeight="1" spans="1:8">
      <c r="A305" s="6">
        <v>303</v>
      </c>
      <c r="B305" s="6" t="s">
        <v>443</v>
      </c>
      <c r="C305" s="6" t="s">
        <v>449</v>
      </c>
      <c r="D305" s="6" t="s">
        <v>449</v>
      </c>
      <c r="E305" s="6" t="s">
        <v>451</v>
      </c>
      <c r="F305" s="6">
        <v>2600</v>
      </c>
      <c r="G305" s="6" t="s">
        <v>42</v>
      </c>
      <c r="H305" s="6" t="s">
        <v>43</v>
      </c>
    </row>
    <row r="306" s="1" customFormat="1" ht="38" customHeight="1" spans="1:8">
      <c r="A306" s="6">
        <v>304</v>
      </c>
      <c r="B306" s="6" t="s">
        <v>443</v>
      </c>
      <c r="C306" s="6" t="s">
        <v>366</v>
      </c>
      <c r="D306" s="6" t="s">
        <v>366</v>
      </c>
      <c r="E306" s="6" t="s">
        <v>452</v>
      </c>
      <c r="F306" s="6">
        <v>2600</v>
      </c>
      <c r="G306" s="6" t="s">
        <v>42</v>
      </c>
      <c r="H306" s="6" t="s">
        <v>43</v>
      </c>
    </row>
    <row r="307" s="1" customFormat="1" ht="38" customHeight="1" spans="1:8">
      <c r="A307" s="6">
        <v>305</v>
      </c>
      <c r="B307" s="6" t="s">
        <v>443</v>
      </c>
      <c r="C307" s="6" t="s">
        <v>453</v>
      </c>
      <c r="D307" s="6" t="s">
        <v>453</v>
      </c>
      <c r="E307" s="6" t="s">
        <v>454</v>
      </c>
      <c r="F307" s="6">
        <v>2600</v>
      </c>
      <c r="G307" s="6" t="s">
        <v>34</v>
      </c>
      <c r="H307" s="6" t="s">
        <v>43</v>
      </c>
    </row>
    <row r="308" s="1" customFormat="1" ht="38" customHeight="1" spans="1:8">
      <c r="A308" s="6">
        <v>306</v>
      </c>
      <c r="B308" s="6" t="s">
        <v>443</v>
      </c>
      <c r="C308" s="6" t="s">
        <v>453</v>
      </c>
      <c r="D308" s="6" t="s">
        <v>453</v>
      </c>
      <c r="E308" s="6" t="s">
        <v>455</v>
      </c>
      <c r="F308" s="6">
        <v>2600</v>
      </c>
      <c r="G308" s="6" t="s">
        <v>38</v>
      </c>
      <c r="H308" s="6" t="s">
        <v>35</v>
      </c>
    </row>
    <row r="309" s="1" customFormat="1" ht="38" customHeight="1" spans="1:8">
      <c r="A309" s="6">
        <v>307</v>
      </c>
      <c r="B309" s="6" t="s">
        <v>443</v>
      </c>
      <c r="C309" s="6" t="s">
        <v>456</v>
      </c>
      <c r="D309" s="6" t="s">
        <v>456</v>
      </c>
      <c r="E309" s="6" t="s">
        <v>457</v>
      </c>
      <c r="F309" s="6">
        <v>2600</v>
      </c>
      <c r="G309" s="6" t="s">
        <v>38</v>
      </c>
      <c r="H309" s="6" t="s">
        <v>43</v>
      </c>
    </row>
    <row r="310" s="1" customFormat="1" ht="38" customHeight="1" spans="1:8">
      <c r="A310" s="6">
        <v>308</v>
      </c>
      <c r="B310" s="6" t="s">
        <v>443</v>
      </c>
      <c r="C310" s="6" t="s">
        <v>456</v>
      </c>
      <c r="D310" s="6" t="s">
        <v>456</v>
      </c>
      <c r="E310" s="6" t="s">
        <v>458</v>
      </c>
      <c r="F310" s="6">
        <v>2600</v>
      </c>
      <c r="G310" s="6" t="s">
        <v>38</v>
      </c>
      <c r="H310" s="6" t="s">
        <v>43</v>
      </c>
    </row>
    <row r="311" s="1" customFormat="1" ht="38" customHeight="1" spans="1:8">
      <c r="A311" s="6">
        <v>309</v>
      </c>
      <c r="B311" s="6" t="s">
        <v>443</v>
      </c>
      <c r="C311" s="6" t="s">
        <v>456</v>
      </c>
      <c r="D311" s="6" t="s">
        <v>456</v>
      </c>
      <c r="E311" s="6" t="s">
        <v>459</v>
      </c>
      <c r="F311" s="6">
        <v>2600</v>
      </c>
      <c r="G311" s="6" t="s">
        <v>38</v>
      </c>
      <c r="H311" s="6" t="s">
        <v>43</v>
      </c>
    </row>
    <row r="312" s="1" customFormat="1" ht="38" customHeight="1" spans="1:8">
      <c r="A312" s="6">
        <v>310</v>
      </c>
      <c r="B312" s="6" t="s">
        <v>443</v>
      </c>
      <c r="C312" s="6" t="s">
        <v>456</v>
      </c>
      <c r="D312" s="6" t="s">
        <v>456</v>
      </c>
      <c r="E312" s="11" t="s">
        <v>460</v>
      </c>
      <c r="F312" s="6">
        <v>2600</v>
      </c>
      <c r="G312" s="11" t="s">
        <v>38</v>
      </c>
      <c r="H312" s="6" t="s">
        <v>43</v>
      </c>
    </row>
    <row r="313" s="1" customFormat="1" ht="38" customHeight="1" spans="1:8">
      <c r="A313" s="6">
        <v>311</v>
      </c>
      <c r="B313" s="6" t="s">
        <v>443</v>
      </c>
      <c r="C313" s="6" t="s">
        <v>461</v>
      </c>
      <c r="D313" s="6" t="s">
        <v>461</v>
      </c>
      <c r="E313" s="11" t="s">
        <v>462</v>
      </c>
      <c r="F313" s="6">
        <v>2600</v>
      </c>
      <c r="G313" s="11" t="s">
        <v>34</v>
      </c>
      <c r="H313" s="6" t="s">
        <v>43</v>
      </c>
    </row>
    <row r="314" s="1" customFormat="1" ht="38" customHeight="1" spans="1:8">
      <c r="A314" s="6">
        <v>312</v>
      </c>
      <c r="B314" s="6" t="s">
        <v>443</v>
      </c>
      <c r="C314" s="6" t="s">
        <v>461</v>
      </c>
      <c r="D314" s="6" t="s">
        <v>461</v>
      </c>
      <c r="E314" s="6" t="s">
        <v>463</v>
      </c>
      <c r="F314" s="6">
        <v>2600</v>
      </c>
      <c r="G314" s="6" t="s">
        <v>38</v>
      </c>
      <c r="H314" s="6" t="s">
        <v>43</v>
      </c>
    </row>
    <row r="315" s="1" customFormat="1" ht="38" customHeight="1" spans="1:8">
      <c r="A315" s="6">
        <v>313</v>
      </c>
      <c r="B315" s="6" t="s">
        <v>443</v>
      </c>
      <c r="C315" s="6" t="s">
        <v>461</v>
      </c>
      <c r="D315" s="6" t="s">
        <v>461</v>
      </c>
      <c r="E315" s="6" t="s">
        <v>464</v>
      </c>
      <c r="F315" s="6">
        <v>2600</v>
      </c>
      <c r="G315" s="6" t="s">
        <v>38</v>
      </c>
      <c r="H315" s="6" t="s">
        <v>43</v>
      </c>
    </row>
    <row r="316" s="1" customFormat="1" ht="38" customHeight="1" spans="1:8">
      <c r="A316" s="6">
        <v>314</v>
      </c>
      <c r="B316" s="6" t="s">
        <v>443</v>
      </c>
      <c r="C316" s="6" t="s">
        <v>461</v>
      </c>
      <c r="D316" s="6" t="s">
        <v>461</v>
      </c>
      <c r="E316" s="6" t="s">
        <v>465</v>
      </c>
      <c r="F316" s="6">
        <v>2600</v>
      </c>
      <c r="G316" s="6" t="s">
        <v>38</v>
      </c>
      <c r="H316" s="6" t="s">
        <v>35</v>
      </c>
    </row>
    <row r="317" s="1" customFormat="1" ht="38" customHeight="1" spans="1:8">
      <c r="A317" s="6">
        <v>315</v>
      </c>
      <c r="B317" s="6" t="s">
        <v>443</v>
      </c>
      <c r="C317" s="7" t="s">
        <v>461</v>
      </c>
      <c r="D317" s="6" t="s">
        <v>461</v>
      </c>
      <c r="E317" s="7" t="s">
        <v>466</v>
      </c>
      <c r="F317" s="6">
        <v>2600</v>
      </c>
      <c r="G317" s="7" t="s">
        <v>38</v>
      </c>
      <c r="H317" s="7" t="s">
        <v>35</v>
      </c>
    </row>
    <row r="318" s="1" customFormat="1" ht="38" customHeight="1" spans="1:8">
      <c r="A318" s="6">
        <v>316</v>
      </c>
      <c r="B318" s="6" t="s">
        <v>443</v>
      </c>
      <c r="C318" s="7" t="s">
        <v>368</v>
      </c>
      <c r="D318" s="6" t="s">
        <v>368</v>
      </c>
      <c r="E318" s="7" t="s">
        <v>467</v>
      </c>
      <c r="F318" s="6">
        <v>2600</v>
      </c>
      <c r="G318" s="7" t="s">
        <v>42</v>
      </c>
      <c r="H318" s="7" t="s">
        <v>43</v>
      </c>
    </row>
    <row r="319" s="1" customFormat="1" ht="38" customHeight="1" spans="1:8">
      <c r="A319" s="6">
        <v>317</v>
      </c>
      <c r="B319" s="6" t="s">
        <v>443</v>
      </c>
      <c r="C319" s="7" t="s">
        <v>368</v>
      </c>
      <c r="D319" s="6" t="s">
        <v>368</v>
      </c>
      <c r="E319" s="7" t="s">
        <v>468</v>
      </c>
      <c r="F319" s="6">
        <v>2600</v>
      </c>
      <c r="G319" s="7" t="s">
        <v>38</v>
      </c>
      <c r="H319" s="7" t="s">
        <v>43</v>
      </c>
    </row>
    <row r="320" s="1" customFormat="1" ht="38" customHeight="1" spans="1:8">
      <c r="A320" s="6">
        <v>318</v>
      </c>
      <c r="B320" s="6" t="s">
        <v>443</v>
      </c>
      <c r="C320" s="7" t="s">
        <v>368</v>
      </c>
      <c r="D320" s="6" t="s">
        <v>368</v>
      </c>
      <c r="E320" s="7" t="s">
        <v>469</v>
      </c>
      <c r="F320" s="6">
        <v>2600</v>
      </c>
      <c r="G320" s="7" t="s">
        <v>42</v>
      </c>
      <c r="H320" s="7" t="s">
        <v>43</v>
      </c>
    </row>
    <row r="321" s="1" customFormat="1" ht="38" customHeight="1" spans="1:8">
      <c r="A321" s="6">
        <v>319</v>
      </c>
      <c r="B321" s="6" t="s">
        <v>443</v>
      </c>
      <c r="C321" s="7" t="s">
        <v>368</v>
      </c>
      <c r="D321" s="6" t="s">
        <v>368</v>
      </c>
      <c r="E321" s="7" t="s">
        <v>470</v>
      </c>
      <c r="F321" s="6">
        <v>2600</v>
      </c>
      <c r="G321" s="7" t="s">
        <v>42</v>
      </c>
      <c r="H321" s="7" t="s">
        <v>43</v>
      </c>
    </row>
    <row r="322" s="1" customFormat="1" ht="38" customHeight="1" spans="1:8">
      <c r="A322" s="6">
        <v>320</v>
      </c>
      <c r="B322" s="6" t="s">
        <v>443</v>
      </c>
      <c r="C322" s="7" t="s">
        <v>368</v>
      </c>
      <c r="D322" s="6" t="s">
        <v>368</v>
      </c>
      <c r="E322" s="7" t="s">
        <v>471</v>
      </c>
      <c r="F322" s="6">
        <v>2600</v>
      </c>
      <c r="G322" s="7" t="s">
        <v>42</v>
      </c>
      <c r="H322" s="7" t="s">
        <v>43</v>
      </c>
    </row>
    <row r="323" s="1" customFormat="1" ht="38" customHeight="1" spans="1:8">
      <c r="A323" s="6">
        <v>321</v>
      </c>
      <c r="B323" s="6" t="s">
        <v>443</v>
      </c>
      <c r="C323" s="7" t="s">
        <v>368</v>
      </c>
      <c r="D323" s="6" t="s">
        <v>368</v>
      </c>
      <c r="E323" s="7" t="s">
        <v>472</v>
      </c>
      <c r="F323" s="6">
        <v>2600</v>
      </c>
      <c r="G323" s="7" t="s">
        <v>38</v>
      </c>
      <c r="H323" s="7" t="s">
        <v>43</v>
      </c>
    </row>
    <row r="324" s="1" customFormat="1" ht="38" customHeight="1" spans="1:8">
      <c r="A324" s="6">
        <v>322</v>
      </c>
      <c r="B324" s="6" t="s">
        <v>443</v>
      </c>
      <c r="C324" s="7" t="s">
        <v>368</v>
      </c>
      <c r="D324" s="6" t="s">
        <v>368</v>
      </c>
      <c r="E324" s="7" t="s">
        <v>473</v>
      </c>
      <c r="F324" s="6">
        <v>2600</v>
      </c>
      <c r="G324" s="7" t="s">
        <v>42</v>
      </c>
      <c r="H324" s="7" t="s">
        <v>43</v>
      </c>
    </row>
    <row r="325" s="1" customFormat="1" ht="38" customHeight="1" spans="1:8">
      <c r="A325" s="6">
        <v>323</v>
      </c>
      <c r="B325" s="6" t="s">
        <v>443</v>
      </c>
      <c r="C325" s="7" t="s">
        <v>368</v>
      </c>
      <c r="D325" s="6" t="s">
        <v>368</v>
      </c>
      <c r="E325" s="7" t="s">
        <v>474</v>
      </c>
      <c r="F325" s="6">
        <v>2600</v>
      </c>
      <c r="G325" s="7" t="s">
        <v>38</v>
      </c>
      <c r="H325" s="7" t="s">
        <v>43</v>
      </c>
    </row>
    <row r="326" s="1" customFormat="1" ht="38" customHeight="1" spans="1:8">
      <c r="A326" s="6">
        <v>324</v>
      </c>
      <c r="B326" s="6" t="s">
        <v>19</v>
      </c>
      <c r="C326" s="7" t="s">
        <v>475</v>
      </c>
      <c r="D326" s="6" t="s">
        <v>36</v>
      </c>
      <c r="E326" s="7" t="s">
        <v>476</v>
      </c>
      <c r="F326" s="6">
        <v>2600</v>
      </c>
      <c r="G326" s="7" t="s">
        <v>38</v>
      </c>
      <c r="H326" s="7" t="s">
        <v>43</v>
      </c>
    </row>
    <row r="327" s="1" customFormat="1" ht="38" customHeight="1" spans="1:8">
      <c r="A327" s="6">
        <v>325</v>
      </c>
      <c r="B327" s="6" t="s">
        <v>19</v>
      </c>
      <c r="C327" s="7" t="s">
        <v>475</v>
      </c>
      <c r="D327" s="6" t="s">
        <v>32</v>
      </c>
      <c r="E327" s="7" t="s">
        <v>477</v>
      </c>
      <c r="F327" s="6">
        <v>2600</v>
      </c>
      <c r="G327" s="12" t="s">
        <v>42</v>
      </c>
      <c r="H327" s="7" t="s">
        <v>52</v>
      </c>
    </row>
    <row r="328" s="1" customFormat="1" ht="38" customHeight="1" spans="1:8">
      <c r="A328" s="6">
        <v>326</v>
      </c>
      <c r="B328" s="6" t="s">
        <v>19</v>
      </c>
      <c r="C328" s="7" t="s">
        <v>475</v>
      </c>
      <c r="D328" s="6" t="s">
        <v>32</v>
      </c>
      <c r="E328" s="7" t="s">
        <v>478</v>
      </c>
      <c r="F328" s="6">
        <v>2600</v>
      </c>
      <c r="G328" s="12" t="s">
        <v>38</v>
      </c>
      <c r="H328" s="7" t="s">
        <v>52</v>
      </c>
    </row>
    <row r="329" s="1" customFormat="1" ht="38" customHeight="1" spans="1:8">
      <c r="A329" s="6">
        <v>327</v>
      </c>
      <c r="B329" s="6" t="s">
        <v>19</v>
      </c>
      <c r="C329" s="7" t="s">
        <v>475</v>
      </c>
      <c r="D329" s="6" t="s">
        <v>48</v>
      </c>
      <c r="E329" s="7" t="s">
        <v>479</v>
      </c>
      <c r="F329" s="6">
        <v>2600</v>
      </c>
      <c r="G329" s="12" t="s">
        <v>38</v>
      </c>
      <c r="H329" s="7" t="s">
        <v>35</v>
      </c>
    </row>
    <row r="330" s="1" customFormat="1" ht="38" customHeight="1" spans="1:8">
      <c r="A330" s="6">
        <v>328</v>
      </c>
      <c r="B330" s="6" t="s">
        <v>19</v>
      </c>
      <c r="C330" s="7" t="s">
        <v>475</v>
      </c>
      <c r="D330" s="6" t="s">
        <v>48</v>
      </c>
      <c r="E330" s="7" t="s">
        <v>480</v>
      </c>
      <c r="F330" s="6">
        <v>2600</v>
      </c>
      <c r="G330" s="12" t="s">
        <v>42</v>
      </c>
      <c r="H330" s="7" t="s">
        <v>35</v>
      </c>
    </row>
    <row r="331" s="1" customFormat="1" ht="38" customHeight="1" spans="1:8">
      <c r="A331" s="6">
        <v>329</v>
      </c>
      <c r="B331" s="6" t="s">
        <v>19</v>
      </c>
      <c r="C331" s="7" t="s">
        <v>475</v>
      </c>
      <c r="D331" s="6" t="s">
        <v>48</v>
      </c>
      <c r="E331" s="7" t="s">
        <v>481</v>
      </c>
      <c r="F331" s="6">
        <v>2600</v>
      </c>
      <c r="G331" s="12" t="s">
        <v>42</v>
      </c>
      <c r="H331" s="7" t="s">
        <v>52</v>
      </c>
    </row>
    <row r="332" s="1" customFormat="1" ht="38" customHeight="1" spans="1:8">
      <c r="A332" s="6">
        <v>330</v>
      </c>
      <c r="B332" s="6" t="s">
        <v>19</v>
      </c>
      <c r="C332" s="7" t="s">
        <v>475</v>
      </c>
      <c r="D332" s="6" t="s">
        <v>48</v>
      </c>
      <c r="E332" s="7" t="s">
        <v>482</v>
      </c>
      <c r="F332" s="6">
        <v>2600</v>
      </c>
      <c r="G332" s="12" t="s">
        <v>38</v>
      </c>
      <c r="H332" s="7" t="s">
        <v>52</v>
      </c>
    </row>
    <row r="333" s="1" customFormat="1" ht="38" customHeight="1" spans="1:8">
      <c r="A333" s="6">
        <v>331</v>
      </c>
      <c r="B333" s="6" t="s">
        <v>19</v>
      </c>
      <c r="C333" s="6" t="s">
        <v>475</v>
      </c>
      <c r="D333" s="6" t="s">
        <v>48</v>
      </c>
      <c r="E333" s="6" t="s">
        <v>483</v>
      </c>
      <c r="F333" s="6">
        <v>2600</v>
      </c>
      <c r="G333" s="6" t="s">
        <v>42</v>
      </c>
      <c r="H333" s="6" t="s">
        <v>52</v>
      </c>
    </row>
    <row r="334" s="1" customFormat="1" ht="38" customHeight="1" spans="1:8">
      <c r="A334" s="6">
        <v>332</v>
      </c>
      <c r="B334" s="6" t="s">
        <v>19</v>
      </c>
      <c r="C334" s="6" t="s">
        <v>475</v>
      </c>
      <c r="D334" s="6" t="s">
        <v>40</v>
      </c>
      <c r="E334" s="6" t="s">
        <v>484</v>
      </c>
      <c r="F334" s="6">
        <v>2600</v>
      </c>
      <c r="G334" s="6" t="s">
        <v>42</v>
      </c>
      <c r="H334" s="6" t="s">
        <v>35</v>
      </c>
    </row>
    <row r="335" s="1" customFormat="1" ht="38" customHeight="1" spans="1:8">
      <c r="A335" s="6">
        <v>333</v>
      </c>
      <c r="B335" s="6" t="s">
        <v>19</v>
      </c>
      <c r="C335" s="6" t="s">
        <v>475</v>
      </c>
      <c r="D335" s="6" t="s">
        <v>73</v>
      </c>
      <c r="E335" s="6" t="s">
        <v>485</v>
      </c>
      <c r="F335" s="6">
        <v>2600</v>
      </c>
      <c r="G335" s="6" t="s">
        <v>38</v>
      </c>
      <c r="H335" s="6" t="s">
        <v>52</v>
      </c>
    </row>
    <row r="336" s="1" customFormat="1" ht="38" customHeight="1" spans="1:8">
      <c r="A336" s="6">
        <v>334</v>
      </c>
      <c r="B336" s="6" t="s">
        <v>19</v>
      </c>
      <c r="C336" s="6" t="s">
        <v>486</v>
      </c>
      <c r="D336" s="6" t="s">
        <v>32</v>
      </c>
      <c r="E336" s="13" t="s">
        <v>487</v>
      </c>
      <c r="F336" s="6">
        <v>2600</v>
      </c>
      <c r="G336" s="13" t="s">
        <v>38</v>
      </c>
      <c r="H336" s="13" t="s">
        <v>52</v>
      </c>
    </row>
    <row r="337" s="1" customFormat="1" ht="38" customHeight="1" spans="1:8">
      <c r="A337" s="6">
        <v>335</v>
      </c>
      <c r="B337" s="6" t="s">
        <v>19</v>
      </c>
      <c r="C337" s="6" t="s">
        <v>486</v>
      </c>
      <c r="D337" s="6" t="s">
        <v>32</v>
      </c>
      <c r="E337" s="6" t="s">
        <v>488</v>
      </c>
      <c r="F337" s="6">
        <v>2600</v>
      </c>
      <c r="G337" s="13" t="s">
        <v>42</v>
      </c>
      <c r="H337" s="6" t="s">
        <v>52</v>
      </c>
    </row>
    <row r="338" s="1" customFormat="1" ht="38" customHeight="1" spans="1:8">
      <c r="A338" s="6">
        <v>336</v>
      </c>
      <c r="B338" s="6" t="s">
        <v>19</v>
      </c>
      <c r="C338" s="6" t="s">
        <v>486</v>
      </c>
      <c r="D338" s="6" t="s">
        <v>40</v>
      </c>
      <c r="E338" s="6" t="s">
        <v>489</v>
      </c>
      <c r="F338" s="6">
        <v>2600</v>
      </c>
      <c r="G338" s="6" t="s">
        <v>38</v>
      </c>
      <c r="H338" s="6" t="s">
        <v>52</v>
      </c>
    </row>
    <row r="339" s="1" customFormat="1" ht="38" customHeight="1" spans="1:8">
      <c r="A339" s="6">
        <v>337</v>
      </c>
      <c r="B339" s="6" t="s">
        <v>19</v>
      </c>
      <c r="C339" s="13" t="s">
        <v>486</v>
      </c>
      <c r="D339" s="6" t="s">
        <v>40</v>
      </c>
      <c r="E339" s="13" t="s">
        <v>490</v>
      </c>
      <c r="F339" s="6">
        <v>2600</v>
      </c>
      <c r="G339" s="13" t="s">
        <v>42</v>
      </c>
      <c r="H339" s="13" t="s">
        <v>52</v>
      </c>
    </row>
    <row r="340" s="1" customFormat="1" ht="38" customHeight="1" spans="1:8">
      <c r="A340" s="6">
        <v>338</v>
      </c>
      <c r="B340" s="6" t="s">
        <v>19</v>
      </c>
      <c r="C340" s="13" t="s">
        <v>486</v>
      </c>
      <c r="D340" s="6" t="s">
        <v>40</v>
      </c>
      <c r="E340" s="13" t="s">
        <v>491</v>
      </c>
      <c r="F340" s="6">
        <v>2600</v>
      </c>
      <c r="G340" s="13" t="s">
        <v>38</v>
      </c>
      <c r="H340" s="13" t="s">
        <v>52</v>
      </c>
    </row>
    <row r="341" s="1" customFormat="1" ht="38" customHeight="1" spans="1:8">
      <c r="A341" s="6">
        <v>339</v>
      </c>
      <c r="B341" s="6" t="s">
        <v>19</v>
      </c>
      <c r="C341" s="13" t="s">
        <v>486</v>
      </c>
      <c r="D341" s="6" t="s">
        <v>40</v>
      </c>
      <c r="E341" s="14" t="s">
        <v>492</v>
      </c>
      <c r="F341" s="6">
        <v>2600</v>
      </c>
      <c r="G341" s="13" t="s">
        <v>42</v>
      </c>
      <c r="H341" s="13" t="s">
        <v>52</v>
      </c>
    </row>
    <row r="342" s="1" customFormat="1" ht="38" customHeight="1" spans="1:8">
      <c r="A342" s="6">
        <v>340</v>
      </c>
      <c r="B342" s="6" t="s">
        <v>19</v>
      </c>
      <c r="C342" s="6" t="s">
        <v>486</v>
      </c>
      <c r="D342" s="6" t="s">
        <v>40</v>
      </c>
      <c r="E342" s="6" t="s">
        <v>493</v>
      </c>
      <c r="F342" s="6">
        <v>2600</v>
      </c>
      <c r="G342" s="6" t="s">
        <v>38</v>
      </c>
      <c r="H342" s="6" t="s">
        <v>52</v>
      </c>
    </row>
    <row r="343" s="1" customFormat="1" ht="38" customHeight="1" spans="1:8">
      <c r="A343" s="6">
        <v>341</v>
      </c>
      <c r="B343" s="6" t="s">
        <v>19</v>
      </c>
      <c r="C343" s="15" t="s">
        <v>486</v>
      </c>
      <c r="D343" s="6" t="s">
        <v>40</v>
      </c>
      <c r="E343" s="6" t="s">
        <v>494</v>
      </c>
      <c r="F343" s="6">
        <v>2600</v>
      </c>
      <c r="G343" s="6" t="s">
        <v>42</v>
      </c>
      <c r="H343" s="6" t="s">
        <v>52</v>
      </c>
    </row>
    <row r="344" s="1" customFormat="1" ht="38" customHeight="1" spans="1:8">
      <c r="A344" s="6">
        <v>342</v>
      </c>
      <c r="B344" s="6" t="s">
        <v>19</v>
      </c>
      <c r="C344" s="15" t="s">
        <v>486</v>
      </c>
      <c r="D344" s="6" t="s">
        <v>36</v>
      </c>
      <c r="E344" s="6" t="s">
        <v>495</v>
      </c>
      <c r="F344" s="6">
        <v>2600</v>
      </c>
      <c r="G344" s="16" t="s">
        <v>34</v>
      </c>
      <c r="H344" s="6" t="s">
        <v>52</v>
      </c>
    </row>
    <row r="345" s="1" customFormat="1" ht="38" customHeight="1" spans="1:8">
      <c r="A345" s="6">
        <v>343</v>
      </c>
      <c r="B345" s="6" t="s">
        <v>19</v>
      </c>
      <c r="C345" s="17" t="s">
        <v>486</v>
      </c>
      <c r="D345" s="16" t="s">
        <v>36</v>
      </c>
      <c r="E345" s="18" t="s">
        <v>496</v>
      </c>
      <c r="F345" s="6">
        <v>2600</v>
      </c>
      <c r="G345" s="18" t="s">
        <v>42</v>
      </c>
      <c r="H345" s="6" t="s">
        <v>52</v>
      </c>
    </row>
    <row r="346" s="1" customFormat="1" ht="38" customHeight="1" spans="1:8">
      <c r="A346" s="6">
        <v>344</v>
      </c>
      <c r="B346" s="6" t="s">
        <v>19</v>
      </c>
      <c r="C346" s="12" t="s">
        <v>497</v>
      </c>
      <c r="D346" s="6" t="s">
        <v>48</v>
      </c>
      <c r="E346" s="7" t="s">
        <v>498</v>
      </c>
      <c r="F346" s="6">
        <v>2600</v>
      </c>
      <c r="G346" s="7" t="s">
        <v>38</v>
      </c>
      <c r="H346" s="6" t="s">
        <v>52</v>
      </c>
    </row>
    <row r="347" s="1" customFormat="1" ht="38" customHeight="1" spans="1:8">
      <c r="A347" s="6">
        <v>345</v>
      </c>
      <c r="B347" s="6" t="s">
        <v>19</v>
      </c>
      <c r="C347" s="12" t="s">
        <v>497</v>
      </c>
      <c r="D347" s="6" t="s">
        <v>48</v>
      </c>
      <c r="E347" s="12" t="s">
        <v>499</v>
      </c>
      <c r="F347" s="6">
        <v>2600</v>
      </c>
      <c r="G347" s="7" t="s">
        <v>34</v>
      </c>
      <c r="H347" s="6" t="s">
        <v>35</v>
      </c>
    </row>
    <row r="348" s="1" customFormat="1" ht="38" customHeight="1" spans="1:8">
      <c r="A348" s="6">
        <v>346</v>
      </c>
      <c r="B348" s="6" t="s">
        <v>19</v>
      </c>
      <c r="C348" s="12" t="s">
        <v>497</v>
      </c>
      <c r="D348" s="6" t="s">
        <v>48</v>
      </c>
      <c r="E348" s="12" t="s">
        <v>500</v>
      </c>
      <c r="F348" s="6">
        <v>2600</v>
      </c>
      <c r="G348" s="7" t="s">
        <v>38</v>
      </c>
      <c r="H348" s="6" t="s">
        <v>35</v>
      </c>
    </row>
    <row r="349" s="1" customFormat="1" ht="38" customHeight="1" spans="1:8">
      <c r="A349" s="6">
        <v>347</v>
      </c>
      <c r="B349" s="6" t="s">
        <v>19</v>
      </c>
      <c r="C349" s="12" t="s">
        <v>497</v>
      </c>
      <c r="D349" s="6" t="s">
        <v>40</v>
      </c>
      <c r="E349" s="12" t="s">
        <v>501</v>
      </c>
      <c r="F349" s="6">
        <v>2600</v>
      </c>
      <c r="G349" s="7" t="s">
        <v>42</v>
      </c>
      <c r="H349" s="6" t="s">
        <v>35</v>
      </c>
    </row>
    <row r="350" s="1" customFormat="1" ht="38" customHeight="1" spans="1:8">
      <c r="A350" s="6">
        <v>348</v>
      </c>
      <c r="B350" s="6" t="s">
        <v>19</v>
      </c>
      <c r="C350" s="12" t="s">
        <v>497</v>
      </c>
      <c r="D350" s="6" t="s">
        <v>40</v>
      </c>
      <c r="E350" s="12" t="s">
        <v>502</v>
      </c>
      <c r="F350" s="6">
        <v>2600</v>
      </c>
      <c r="G350" s="7" t="s">
        <v>42</v>
      </c>
      <c r="H350" s="6" t="s">
        <v>35</v>
      </c>
    </row>
    <row r="351" s="1" customFormat="1" ht="38" customHeight="1" spans="1:8">
      <c r="A351" s="6">
        <v>349</v>
      </c>
      <c r="B351" s="6" t="s">
        <v>19</v>
      </c>
      <c r="C351" s="12" t="s">
        <v>503</v>
      </c>
      <c r="D351" s="6" t="s">
        <v>32</v>
      </c>
      <c r="E351" s="12" t="s">
        <v>504</v>
      </c>
      <c r="F351" s="6">
        <v>2600</v>
      </c>
      <c r="G351" s="7" t="s">
        <v>38</v>
      </c>
      <c r="H351" s="6" t="s">
        <v>35</v>
      </c>
    </row>
    <row r="352" s="1" customFormat="1" ht="38" customHeight="1" spans="1:8">
      <c r="A352" s="6">
        <v>350</v>
      </c>
      <c r="B352" s="6" t="s">
        <v>19</v>
      </c>
      <c r="C352" s="12" t="s">
        <v>503</v>
      </c>
      <c r="D352" s="6" t="s">
        <v>32</v>
      </c>
      <c r="E352" s="12" t="s">
        <v>505</v>
      </c>
      <c r="F352" s="6">
        <v>2600</v>
      </c>
      <c r="G352" s="7" t="s">
        <v>38</v>
      </c>
      <c r="H352" s="6" t="s">
        <v>35</v>
      </c>
    </row>
    <row r="353" s="1" customFormat="1" ht="38" customHeight="1" spans="1:8">
      <c r="A353" s="6">
        <v>351</v>
      </c>
      <c r="B353" s="6" t="s">
        <v>19</v>
      </c>
      <c r="C353" s="12" t="s">
        <v>503</v>
      </c>
      <c r="D353" s="6" t="s">
        <v>48</v>
      </c>
      <c r="E353" s="12" t="s">
        <v>506</v>
      </c>
      <c r="F353" s="6">
        <v>2600</v>
      </c>
      <c r="G353" s="7" t="s">
        <v>42</v>
      </c>
      <c r="H353" s="6" t="s">
        <v>35</v>
      </c>
    </row>
    <row r="354" s="1" customFormat="1" ht="38" customHeight="1" spans="1:8">
      <c r="A354" s="6">
        <v>352</v>
      </c>
      <c r="B354" s="6" t="s">
        <v>19</v>
      </c>
      <c r="C354" s="12" t="s">
        <v>507</v>
      </c>
      <c r="D354" s="6" t="s">
        <v>48</v>
      </c>
      <c r="E354" s="12" t="s">
        <v>508</v>
      </c>
      <c r="F354" s="6">
        <v>2600</v>
      </c>
      <c r="G354" s="7" t="s">
        <v>34</v>
      </c>
      <c r="H354" s="6" t="s">
        <v>35</v>
      </c>
    </row>
    <row r="355" s="1" customFormat="1" ht="38" customHeight="1" spans="1:8">
      <c r="A355" s="6">
        <v>353</v>
      </c>
      <c r="B355" s="6" t="s">
        <v>19</v>
      </c>
      <c r="C355" s="12" t="s">
        <v>509</v>
      </c>
      <c r="D355" s="6" t="s">
        <v>40</v>
      </c>
      <c r="E355" s="12" t="s">
        <v>510</v>
      </c>
      <c r="F355" s="6">
        <v>2600</v>
      </c>
      <c r="G355" s="7" t="s">
        <v>42</v>
      </c>
      <c r="H355" s="6" t="s">
        <v>35</v>
      </c>
    </row>
    <row r="356" s="1" customFormat="1" ht="38" customHeight="1" spans="1:8">
      <c r="A356" s="6">
        <v>354</v>
      </c>
      <c r="B356" s="6" t="s">
        <v>19</v>
      </c>
      <c r="C356" s="12" t="s">
        <v>509</v>
      </c>
      <c r="D356" s="6" t="s">
        <v>40</v>
      </c>
      <c r="E356" s="12" t="s">
        <v>511</v>
      </c>
      <c r="F356" s="6">
        <v>2600</v>
      </c>
      <c r="G356" s="7" t="s">
        <v>38</v>
      </c>
      <c r="H356" s="6" t="s">
        <v>35</v>
      </c>
    </row>
    <row r="357" s="1" customFormat="1" ht="38" customHeight="1" spans="1:8">
      <c r="A357" s="6">
        <v>355</v>
      </c>
      <c r="B357" s="6" t="s">
        <v>19</v>
      </c>
      <c r="C357" s="12" t="s">
        <v>509</v>
      </c>
      <c r="D357" s="6" t="s">
        <v>40</v>
      </c>
      <c r="E357" s="12" t="s">
        <v>512</v>
      </c>
      <c r="F357" s="6">
        <v>2600</v>
      </c>
      <c r="G357" s="7" t="s">
        <v>38</v>
      </c>
      <c r="H357" s="6" t="s">
        <v>35</v>
      </c>
    </row>
    <row r="358" s="1" customFormat="1" ht="38" customHeight="1" spans="1:8">
      <c r="A358" s="6">
        <v>356</v>
      </c>
      <c r="B358" s="6" t="s">
        <v>19</v>
      </c>
      <c r="C358" s="12" t="s">
        <v>509</v>
      </c>
      <c r="D358" s="6" t="s">
        <v>40</v>
      </c>
      <c r="E358" s="12" t="s">
        <v>513</v>
      </c>
      <c r="F358" s="6">
        <v>2600</v>
      </c>
      <c r="G358" s="7" t="s">
        <v>38</v>
      </c>
      <c r="H358" s="6" t="s">
        <v>35</v>
      </c>
    </row>
    <row r="359" s="1" customFormat="1" ht="38" customHeight="1" spans="1:8">
      <c r="A359" s="6">
        <v>357</v>
      </c>
      <c r="B359" s="6" t="s">
        <v>19</v>
      </c>
      <c r="C359" s="12" t="s">
        <v>509</v>
      </c>
      <c r="D359" s="6" t="s">
        <v>32</v>
      </c>
      <c r="E359" s="12" t="s">
        <v>514</v>
      </c>
      <c r="F359" s="6">
        <v>2600</v>
      </c>
      <c r="G359" s="7" t="s">
        <v>38</v>
      </c>
      <c r="H359" s="6" t="s">
        <v>52</v>
      </c>
    </row>
    <row r="360" s="1" customFormat="1" ht="38" customHeight="1" spans="1:8">
      <c r="A360" s="6">
        <v>358</v>
      </c>
      <c r="B360" s="6" t="s">
        <v>19</v>
      </c>
      <c r="C360" s="12" t="s">
        <v>515</v>
      </c>
      <c r="D360" s="6" t="s">
        <v>36</v>
      </c>
      <c r="E360" s="12" t="s">
        <v>516</v>
      </c>
      <c r="F360" s="6">
        <v>2600</v>
      </c>
      <c r="G360" s="7" t="s">
        <v>38</v>
      </c>
      <c r="H360" s="6" t="s">
        <v>35</v>
      </c>
    </row>
    <row r="361" s="1" customFormat="1" ht="38" customHeight="1" spans="1:8">
      <c r="A361" s="6">
        <v>359</v>
      </c>
      <c r="B361" s="6" t="s">
        <v>19</v>
      </c>
      <c r="C361" s="12" t="s">
        <v>515</v>
      </c>
      <c r="D361" s="6" t="s">
        <v>36</v>
      </c>
      <c r="E361" s="12" t="s">
        <v>517</v>
      </c>
      <c r="F361" s="6">
        <v>2600</v>
      </c>
      <c r="G361" s="7" t="s">
        <v>42</v>
      </c>
      <c r="H361" s="6" t="s">
        <v>35</v>
      </c>
    </row>
    <row r="362" s="1" customFormat="1" ht="38" customHeight="1" spans="1:8">
      <c r="A362" s="6">
        <v>360</v>
      </c>
      <c r="B362" s="6" t="s">
        <v>19</v>
      </c>
      <c r="C362" s="12" t="s">
        <v>515</v>
      </c>
      <c r="D362" s="6" t="s">
        <v>106</v>
      </c>
      <c r="E362" s="12" t="s">
        <v>518</v>
      </c>
      <c r="F362" s="6">
        <v>2600</v>
      </c>
      <c r="G362" s="7" t="s">
        <v>34</v>
      </c>
      <c r="H362" s="6" t="s">
        <v>35</v>
      </c>
    </row>
    <row r="363" s="1" customFormat="1" ht="38" customHeight="1" spans="1:8">
      <c r="A363" s="6">
        <v>361</v>
      </c>
      <c r="B363" s="6" t="s">
        <v>19</v>
      </c>
      <c r="C363" s="15" t="s">
        <v>515</v>
      </c>
      <c r="D363" s="6" t="s">
        <v>36</v>
      </c>
      <c r="E363" s="15" t="s">
        <v>519</v>
      </c>
      <c r="F363" s="6">
        <v>2600</v>
      </c>
      <c r="G363" s="6" t="s">
        <v>38</v>
      </c>
      <c r="H363" s="6" t="s">
        <v>35</v>
      </c>
    </row>
    <row r="364" s="1" customFormat="1" ht="38" customHeight="1" spans="1:8">
      <c r="A364" s="6">
        <v>362</v>
      </c>
      <c r="B364" s="6" t="s">
        <v>19</v>
      </c>
      <c r="C364" s="15" t="s">
        <v>515</v>
      </c>
      <c r="D364" s="6" t="s">
        <v>36</v>
      </c>
      <c r="E364" s="15" t="s">
        <v>520</v>
      </c>
      <c r="F364" s="6">
        <v>2600</v>
      </c>
      <c r="G364" s="6" t="s">
        <v>42</v>
      </c>
      <c r="H364" s="6" t="s">
        <v>35</v>
      </c>
    </row>
    <row r="365" s="1" customFormat="1" ht="38" customHeight="1" spans="1:8">
      <c r="A365" s="6">
        <v>363</v>
      </c>
      <c r="B365" s="6" t="s">
        <v>19</v>
      </c>
      <c r="C365" s="12" t="s">
        <v>515</v>
      </c>
      <c r="D365" s="6" t="s">
        <v>36</v>
      </c>
      <c r="E365" s="12" t="s">
        <v>521</v>
      </c>
      <c r="F365" s="6">
        <v>2600</v>
      </c>
      <c r="G365" s="7" t="s">
        <v>42</v>
      </c>
      <c r="H365" s="6" t="s">
        <v>35</v>
      </c>
    </row>
    <row r="366" s="1" customFormat="1" ht="38" customHeight="1" spans="1:8">
      <c r="A366" s="6">
        <v>364</v>
      </c>
      <c r="B366" s="6" t="s">
        <v>19</v>
      </c>
      <c r="C366" s="12" t="s">
        <v>515</v>
      </c>
      <c r="D366" s="6" t="s">
        <v>111</v>
      </c>
      <c r="E366" s="12" t="s">
        <v>522</v>
      </c>
      <c r="F366" s="6">
        <v>2600</v>
      </c>
      <c r="G366" s="7" t="s">
        <v>34</v>
      </c>
      <c r="H366" s="6" t="s">
        <v>52</v>
      </c>
    </row>
    <row r="367" s="1" customFormat="1" ht="38" customHeight="1" spans="1:8">
      <c r="A367" s="6">
        <v>365</v>
      </c>
      <c r="B367" s="6" t="s">
        <v>19</v>
      </c>
      <c r="C367" s="12" t="s">
        <v>515</v>
      </c>
      <c r="D367" s="6" t="s">
        <v>111</v>
      </c>
      <c r="E367" s="12" t="s">
        <v>523</v>
      </c>
      <c r="F367" s="6">
        <v>2600</v>
      </c>
      <c r="G367" s="7" t="s">
        <v>38</v>
      </c>
      <c r="H367" s="6" t="s">
        <v>52</v>
      </c>
    </row>
    <row r="368" s="1" customFormat="1" ht="38" customHeight="1" spans="1:8">
      <c r="A368" s="6">
        <v>366</v>
      </c>
      <c r="B368" s="6" t="s">
        <v>17</v>
      </c>
      <c r="C368" s="12" t="s">
        <v>524</v>
      </c>
      <c r="D368" s="6" t="s">
        <v>32</v>
      </c>
      <c r="E368" s="12" t="s">
        <v>525</v>
      </c>
      <c r="F368" s="6">
        <v>2600</v>
      </c>
      <c r="G368" s="7" t="s">
        <v>38</v>
      </c>
      <c r="H368" s="6" t="s">
        <v>35</v>
      </c>
    </row>
    <row r="369" s="1" customFormat="1" ht="38" customHeight="1" spans="1:8">
      <c r="A369" s="6">
        <v>367</v>
      </c>
      <c r="B369" s="6" t="s">
        <v>17</v>
      </c>
      <c r="C369" s="15" t="s">
        <v>524</v>
      </c>
      <c r="D369" s="6" t="s">
        <v>111</v>
      </c>
      <c r="E369" s="15" t="s">
        <v>526</v>
      </c>
      <c r="F369" s="6">
        <v>2600</v>
      </c>
      <c r="G369" s="6" t="s">
        <v>34</v>
      </c>
      <c r="H369" s="6" t="s">
        <v>35</v>
      </c>
    </row>
    <row r="370" s="1" customFormat="1" ht="38" customHeight="1" spans="1:8">
      <c r="A370" s="6">
        <v>368</v>
      </c>
      <c r="B370" s="6" t="s">
        <v>17</v>
      </c>
      <c r="C370" s="15" t="s">
        <v>524</v>
      </c>
      <c r="D370" s="6" t="s">
        <v>32</v>
      </c>
      <c r="E370" s="15" t="s">
        <v>527</v>
      </c>
      <c r="F370" s="6">
        <v>2600</v>
      </c>
      <c r="G370" s="6" t="s">
        <v>38</v>
      </c>
      <c r="H370" s="6" t="s">
        <v>35</v>
      </c>
    </row>
    <row r="371" s="1" customFormat="1" ht="38" customHeight="1" spans="1:8">
      <c r="A371" s="6">
        <v>369</v>
      </c>
      <c r="B371" s="6" t="s">
        <v>17</v>
      </c>
      <c r="C371" s="19" t="s">
        <v>524</v>
      </c>
      <c r="D371" s="6" t="s">
        <v>32</v>
      </c>
      <c r="E371" s="19" t="s">
        <v>528</v>
      </c>
      <c r="F371" s="6">
        <v>2600</v>
      </c>
      <c r="G371" s="20" t="s">
        <v>38</v>
      </c>
      <c r="H371" s="6" t="s">
        <v>35</v>
      </c>
    </row>
    <row r="372" s="1" customFormat="1" ht="38" customHeight="1" spans="1:8">
      <c r="A372" s="6">
        <v>370</v>
      </c>
      <c r="B372" s="6" t="s">
        <v>17</v>
      </c>
      <c r="C372" s="15" t="s">
        <v>197</v>
      </c>
      <c r="D372" s="6" t="s">
        <v>111</v>
      </c>
      <c r="E372" s="15" t="s">
        <v>529</v>
      </c>
      <c r="F372" s="6">
        <v>2600</v>
      </c>
      <c r="G372" s="6" t="s">
        <v>34</v>
      </c>
      <c r="H372" s="6" t="s">
        <v>35</v>
      </c>
    </row>
    <row r="373" s="1" customFormat="1" ht="38" customHeight="1" spans="1:8">
      <c r="A373" s="6">
        <v>371</v>
      </c>
      <c r="B373" s="6" t="s">
        <v>17</v>
      </c>
      <c r="C373" s="15" t="s">
        <v>530</v>
      </c>
      <c r="D373" s="6" t="s">
        <v>32</v>
      </c>
      <c r="E373" s="15" t="s">
        <v>531</v>
      </c>
      <c r="F373" s="6">
        <v>2600</v>
      </c>
      <c r="G373" s="6" t="s">
        <v>38</v>
      </c>
      <c r="H373" s="6" t="s">
        <v>35</v>
      </c>
    </row>
    <row r="374" s="1" customFormat="1" ht="38" customHeight="1" spans="1:8">
      <c r="A374" s="6">
        <v>372</v>
      </c>
      <c r="B374" s="6" t="s">
        <v>17</v>
      </c>
      <c r="C374" s="15" t="s">
        <v>530</v>
      </c>
      <c r="D374" s="6" t="s">
        <v>32</v>
      </c>
      <c r="E374" s="15" t="s">
        <v>532</v>
      </c>
      <c r="F374" s="6">
        <v>2600</v>
      </c>
      <c r="G374" s="6" t="s">
        <v>38</v>
      </c>
      <c r="H374" s="6" t="s">
        <v>35</v>
      </c>
    </row>
    <row r="375" s="1" customFormat="1" ht="38" customHeight="1" spans="1:8">
      <c r="A375" s="6">
        <v>373</v>
      </c>
      <c r="B375" s="6" t="s">
        <v>17</v>
      </c>
      <c r="C375" s="17" t="s">
        <v>533</v>
      </c>
      <c r="D375" s="6" t="s">
        <v>40</v>
      </c>
      <c r="E375" s="17" t="s">
        <v>534</v>
      </c>
      <c r="F375" s="6">
        <v>2600</v>
      </c>
      <c r="G375" s="18" t="s">
        <v>38</v>
      </c>
      <c r="H375" s="6" t="s">
        <v>52</v>
      </c>
    </row>
    <row r="376" s="1" customFormat="1" ht="38" customHeight="1" spans="1:8">
      <c r="A376" s="6">
        <v>374</v>
      </c>
      <c r="B376" s="6" t="s">
        <v>17</v>
      </c>
      <c r="C376" s="12" t="s">
        <v>533</v>
      </c>
      <c r="D376" s="6" t="s">
        <v>40</v>
      </c>
      <c r="E376" s="12" t="s">
        <v>535</v>
      </c>
      <c r="F376" s="6">
        <v>2600</v>
      </c>
      <c r="G376" s="7" t="s">
        <v>38</v>
      </c>
      <c r="H376" s="6" t="s">
        <v>52</v>
      </c>
    </row>
    <row r="377" s="1" customFormat="1" ht="38" customHeight="1" spans="1:8">
      <c r="A377" s="6">
        <v>375</v>
      </c>
      <c r="B377" s="6" t="s">
        <v>17</v>
      </c>
      <c r="C377" s="12" t="s">
        <v>533</v>
      </c>
      <c r="D377" s="6" t="s">
        <v>40</v>
      </c>
      <c r="E377" s="12" t="s">
        <v>536</v>
      </c>
      <c r="F377" s="6">
        <v>2600</v>
      </c>
      <c r="G377" s="7" t="s">
        <v>38</v>
      </c>
      <c r="H377" s="6" t="s">
        <v>52</v>
      </c>
    </row>
    <row r="378" s="1" customFormat="1" ht="38" customHeight="1" spans="1:8">
      <c r="A378" s="6">
        <v>376</v>
      </c>
      <c r="B378" s="6" t="s">
        <v>17</v>
      </c>
      <c r="C378" s="12" t="s">
        <v>533</v>
      </c>
      <c r="D378" s="6" t="s">
        <v>40</v>
      </c>
      <c r="E378" s="12" t="s">
        <v>537</v>
      </c>
      <c r="F378" s="6">
        <v>2600</v>
      </c>
      <c r="G378" s="7" t="s">
        <v>38</v>
      </c>
      <c r="H378" s="6" t="s">
        <v>52</v>
      </c>
    </row>
    <row r="379" s="1" customFormat="1" ht="38" customHeight="1" spans="1:8">
      <c r="A379" s="6">
        <v>377</v>
      </c>
      <c r="B379" s="6" t="s">
        <v>17</v>
      </c>
      <c r="C379" s="12" t="s">
        <v>533</v>
      </c>
      <c r="D379" s="6" t="s">
        <v>40</v>
      </c>
      <c r="E379" s="12" t="s">
        <v>538</v>
      </c>
      <c r="F379" s="6">
        <v>2600</v>
      </c>
      <c r="G379" s="7" t="s">
        <v>38</v>
      </c>
      <c r="H379" s="6" t="s">
        <v>52</v>
      </c>
    </row>
    <row r="380" s="1" customFormat="1" ht="38" customHeight="1" spans="1:8">
      <c r="A380" s="6">
        <v>378</v>
      </c>
      <c r="B380" s="6" t="s">
        <v>17</v>
      </c>
      <c r="C380" s="12" t="s">
        <v>533</v>
      </c>
      <c r="D380" s="6" t="s">
        <v>40</v>
      </c>
      <c r="E380" s="12" t="s">
        <v>539</v>
      </c>
      <c r="F380" s="6">
        <v>2600</v>
      </c>
      <c r="G380" s="7" t="s">
        <v>38</v>
      </c>
      <c r="H380" s="6" t="s">
        <v>52</v>
      </c>
    </row>
    <row r="381" s="1" customFormat="1" ht="38" customHeight="1" spans="1:8">
      <c r="A381" s="6">
        <v>379</v>
      </c>
      <c r="B381" s="6" t="s">
        <v>17</v>
      </c>
      <c r="C381" s="12" t="s">
        <v>533</v>
      </c>
      <c r="D381" s="6" t="s">
        <v>40</v>
      </c>
      <c r="E381" s="12" t="s">
        <v>540</v>
      </c>
      <c r="F381" s="6">
        <v>2600</v>
      </c>
      <c r="G381" s="7" t="s">
        <v>38</v>
      </c>
      <c r="H381" s="6" t="s">
        <v>52</v>
      </c>
    </row>
    <row r="382" s="1" customFormat="1" ht="38" customHeight="1" spans="1:8">
      <c r="A382" s="6">
        <v>380</v>
      </c>
      <c r="B382" s="6" t="s">
        <v>17</v>
      </c>
      <c r="C382" s="12" t="s">
        <v>533</v>
      </c>
      <c r="D382" s="6" t="s">
        <v>40</v>
      </c>
      <c r="E382" s="12" t="s">
        <v>541</v>
      </c>
      <c r="F382" s="6">
        <v>2600</v>
      </c>
      <c r="G382" s="7" t="s">
        <v>38</v>
      </c>
      <c r="H382" s="6" t="s">
        <v>52</v>
      </c>
    </row>
    <row r="383" s="1" customFormat="1" ht="38" customHeight="1" spans="1:8">
      <c r="A383" s="6">
        <v>381</v>
      </c>
      <c r="B383" s="6" t="s">
        <v>17</v>
      </c>
      <c r="C383" s="12" t="s">
        <v>533</v>
      </c>
      <c r="D383" s="6" t="s">
        <v>40</v>
      </c>
      <c r="E383" s="12" t="s">
        <v>542</v>
      </c>
      <c r="F383" s="6">
        <v>2600</v>
      </c>
      <c r="G383" s="7" t="s">
        <v>38</v>
      </c>
      <c r="H383" s="6" t="s">
        <v>52</v>
      </c>
    </row>
    <row r="384" s="1" customFormat="1" ht="38" customHeight="1" spans="1:8">
      <c r="A384" s="6">
        <v>382</v>
      </c>
      <c r="B384" s="6" t="s">
        <v>17</v>
      </c>
      <c r="C384" s="12" t="s">
        <v>543</v>
      </c>
      <c r="D384" s="6" t="s">
        <v>36</v>
      </c>
      <c r="E384" s="12" t="s">
        <v>544</v>
      </c>
      <c r="F384" s="6">
        <v>2600</v>
      </c>
      <c r="G384" s="7" t="s">
        <v>38</v>
      </c>
      <c r="H384" s="6" t="s">
        <v>52</v>
      </c>
    </row>
    <row r="385" s="1" customFormat="1" ht="38" customHeight="1" spans="1:8">
      <c r="A385" s="6">
        <v>383</v>
      </c>
      <c r="B385" s="6" t="s">
        <v>17</v>
      </c>
      <c r="C385" s="12" t="s">
        <v>543</v>
      </c>
      <c r="D385" s="6" t="s">
        <v>36</v>
      </c>
      <c r="E385" s="12" t="s">
        <v>545</v>
      </c>
      <c r="F385" s="6">
        <v>2600</v>
      </c>
      <c r="G385" s="7" t="s">
        <v>38</v>
      </c>
      <c r="H385" s="6" t="s">
        <v>52</v>
      </c>
    </row>
    <row r="386" s="1" customFormat="1" ht="38" customHeight="1" spans="1:8">
      <c r="A386" s="6">
        <v>384</v>
      </c>
      <c r="B386" s="6" t="s">
        <v>17</v>
      </c>
      <c r="C386" s="12" t="s">
        <v>546</v>
      </c>
      <c r="D386" s="6" t="s">
        <v>73</v>
      </c>
      <c r="E386" s="12" t="s">
        <v>547</v>
      </c>
      <c r="F386" s="6">
        <v>2600</v>
      </c>
      <c r="G386" s="7" t="s">
        <v>38</v>
      </c>
      <c r="H386" s="6" t="s">
        <v>35</v>
      </c>
    </row>
    <row r="387" s="1" customFormat="1" ht="38" customHeight="1" spans="1:8">
      <c r="A387" s="6">
        <v>385</v>
      </c>
      <c r="B387" s="6" t="s">
        <v>17</v>
      </c>
      <c r="C387" s="12" t="s">
        <v>546</v>
      </c>
      <c r="D387" s="6" t="s">
        <v>73</v>
      </c>
      <c r="E387" s="12" t="s">
        <v>548</v>
      </c>
      <c r="F387" s="6">
        <v>2600</v>
      </c>
      <c r="G387" s="7" t="s">
        <v>38</v>
      </c>
      <c r="H387" s="6" t="s">
        <v>35</v>
      </c>
    </row>
    <row r="388" s="1" customFormat="1" ht="38" customHeight="1" spans="1:8">
      <c r="A388" s="6">
        <v>386</v>
      </c>
      <c r="B388" s="6" t="s">
        <v>17</v>
      </c>
      <c r="C388" s="12" t="s">
        <v>549</v>
      </c>
      <c r="D388" s="6" t="s">
        <v>36</v>
      </c>
      <c r="E388" s="12" t="s">
        <v>550</v>
      </c>
      <c r="F388" s="6">
        <v>2600</v>
      </c>
      <c r="G388" s="7" t="s">
        <v>38</v>
      </c>
      <c r="H388" s="6" t="s">
        <v>52</v>
      </c>
    </row>
    <row r="389" s="1" customFormat="1" ht="38" customHeight="1" spans="1:8">
      <c r="A389" s="6">
        <v>387</v>
      </c>
      <c r="B389" s="6" t="s">
        <v>17</v>
      </c>
      <c r="C389" s="12" t="s">
        <v>549</v>
      </c>
      <c r="D389" s="6" t="s">
        <v>36</v>
      </c>
      <c r="E389" s="12" t="s">
        <v>551</v>
      </c>
      <c r="F389" s="6">
        <v>2600</v>
      </c>
      <c r="G389" s="7" t="s">
        <v>38</v>
      </c>
      <c r="H389" s="6" t="s">
        <v>52</v>
      </c>
    </row>
    <row r="390" s="1" customFormat="1" ht="38" customHeight="1" spans="1:8">
      <c r="A390" s="6">
        <v>388</v>
      </c>
      <c r="B390" s="6" t="s">
        <v>17</v>
      </c>
      <c r="C390" s="12" t="s">
        <v>549</v>
      </c>
      <c r="D390" s="6" t="s">
        <v>36</v>
      </c>
      <c r="E390" s="12" t="s">
        <v>552</v>
      </c>
      <c r="F390" s="6">
        <v>2600</v>
      </c>
      <c r="G390" s="7" t="s">
        <v>34</v>
      </c>
      <c r="H390" s="6" t="s">
        <v>52</v>
      </c>
    </row>
    <row r="391" s="1" customFormat="1" ht="38" customHeight="1" spans="1:8">
      <c r="A391" s="6">
        <v>389</v>
      </c>
      <c r="B391" s="6" t="s">
        <v>17</v>
      </c>
      <c r="C391" s="12" t="s">
        <v>549</v>
      </c>
      <c r="D391" s="6" t="s">
        <v>36</v>
      </c>
      <c r="E391" s="12" t="s">
        <v>80</v>
      </c>
      <c r="F391" s="6">
        <v>2600</v>
      </c>
      <c r="G391" s="7" t="s">
        <v>38</v>
      </c>
      <c r="H391" s="6" t="s">
        <v>52</v>
      </c>
    </row>
    <row r="392" s="1" customFormat="1" ht="38" customHeight="1" spans="1:8">
      <c r="A392" s="6">
        <v>390</v>
      </c>
      <c r="B392" s="6" t="s">
        <v>17</v>
      </c>
      <c r="C392" s="12" t="s">
        <v>549</v>
      </c>
      <c r="D392" s="6" t="s">
        <v>36</v>
      </c>
      <c r="E392" s="12" t="s">
        <v>553</v>
      </c>
      <c r="F392" s="6">
        <v>2600</v>
      </c>
      <c r="G392" s="7" t="s">
        <v>38</v>
      </c>
      <c r="H392" s="6" t="s">
        <v>52</v>
      </c>
    </row>
    <row r="393" s="1" customFormat="1" ht="38" customHeight="1" spans="1:8">
      <c r="A393" s="6">
        <v>391</v>
      </c>
      <c r="B393" s="6" t="s">
        <v>17</v>
      </c>
      <c r="C393" s="12" t="s">
        <v>554</v>
      </c>
      <c r="D393" s="6" t="s">
        <v>111</v>
      </c>
      <c r="E393" s="12" t="s">
        <v>555</v>
      </c>
      <c r="F393" s="6">
        <v>2600</v>
      </c>
      <c r="G393" s="7" t="s">
        <v>34</v>
      </c>
      <c r="H393" s="6" t="s">
        <v>52</v>
      </c>
    </row>
    <row r="394" s="1" customFormat="1" ht="38" customHeight="1" spans="1:8">
      <c r="A394" s="6">
        <v>392</v>
      </c>
      <c r="B394" s="6" t="s">
        <v>17</v>
      </c>
      <c r="C394" s="12" t="s">
        <v>554</v>
      </c>
      <c r="D394" s="6" t="s">
        <v>111</v>
      </c>
      <c r="E394" s="12" t="s">
        <v>556</v>
      </c>
      <c r="F394" s="6">
        <v>2600</v>
      </c>
      <c r="G394" s="7" t="s">
        <v>42</v>
      </c>
      <c r="H394" s="6" t="s">
        <v>52</v>
      </c>
    </row>
    <row r="395" s="1" customFormat="1" ht="38" customHeight="1" spans="1:8">
      <c r="A395" s="6">
        <v>393</v>
      </c>
      <c r="B395" s="6" t="s">
        <v>17</v>
      </c>
      <c r="C395" s="12" t="s">
        <v>557</v>
      </c>
      <c r="D395" s="6" t="s">
        <v>48</v>
      </c>
      <c r="E395" s="12" t="s">
        <v>558</v>
      </c>
      <c r="F395" s="6">
        <v>2600</v>
      </c>
      <c r="G395" s="7" t="s">
        <v>38</v>
      </c>
      <c r="H395" s="6" t="s">
        <v>52</v>
      </c>
    </row>
    <row r="396" s="1" customFormat="1" ht="38" customHeight="1" spans="1:8">
      <c r="A396" s="6">
        <v>394</v>
      </c>
      <c r="B396" s="6" t="s">
        <v>17</v>
      </c>
      <c r="C396" s="12" t="s">
        <v>559</v>
      </c>
      <c r="D396" s="6" t="s">
        <v>73</v>
      </c>
      <c r="E396" s="12" t="s">
        <v>560</v>
      </c>
      <c r="F396" s="6">
        <v>2600</v>
      </c>
      <c r="G396" s="7" t="s">
        <v>42</v>
      </c>
      <c r="H396" s="6" t="s">
        <v>52</v>
      </c>
    </row>
    <row r="397" s="1" customFormat="1" ht="38" customHeight="1" spans="1:8">
      <c r="A397" s="6">
        <v>395</v>
      </c>
      <c r="B397" s="6" t="s">
        <v>17</v>
      </c>
      <c r="C397" s="12" t="s">
        <v>561</v>
      </c>
      <c r="D397" s="6" t="s">
        <v>73</v>
      </c>
      <c r="E397" s="12" t="s">
        <v>562</v>
      </c>
      <c r="F397" s="6">
        <v>2600</v>
      </c>
      <c r="G397" s="7" t="s">
        <v>38</v>
      </c>
      <c r="H397" s="6" t="s">
        <v>52</v>
      </c>
    </row>
    <row r="398" s="1" customFormat="1" ht="38" customHeight="1" spans="1:8">
      <c r="A398" s="6">
        <v>396</v>
      </c>
      <c r="B398" s="6" t="s">
        <v>17</v>
      </c>
      <c r="C398" s="15" t="s">
        <v>561</v>
      </c>
      <c r="D398" s="6" t="s">
        <v>73</v>
      </c>
      <c r="E398" s="15" t="s">
        <v>563</v>
      </c>
      <c r="F398" s="6">
        <v>2600</v>
      </c>
      <c r="G398" s="20" t="s">
        <v>38</v>
      </c>
      <c r="H398" s="6" t="s">
        <v>52</v>
      </c>
    </row>
    <row r="399" s="1" customFormat="1" ht="38" customHeight="1" spans="1:8">
      <c r="A399" s="6">
        <v>397</v>
      </c>
      <c r="B399" s="6" t="s">
        <v>17</v>
      </c>
      <c r="C399" s="12" t="s">
        <v>561</v>
      </c>
      <c r="D399" s="6" t="s">
        <v>73</v>
      </c>
      <c r="E399" s="12" t="s">
        <v>564</v>
      </c>
      <c r="F399" s="6">
        <v>2600</v>
      </c>
      <c r="G399" s="7" t="s">
        <v>38</v>
      </c>
      <c r="H399" s="6" t="s">
        <v>52</v>
      </c>
    </row>
    <row r="400" s="1" customFormat="1" ht="38" customHeight="1" spans="1:8">
      <c r="A400" s="6">
        <v>398</v>
      </c>
      <c r="B400" s="6" t="s">
        <v>17</v>
      </c>
      <c r="C400" s="12" t="s">
        <v>561</v>
      </c>
      <c r="D400" s="6" t="s">
        <v>73</v>
      </c>
      <c r="E400" s="12" t="s">
        <v>565</v>
      </c>
      <c r="F400" s="6">
        <v>2600</v>
      </c>
      <c r="G400" s="7" t="s">
        <v>38</v>
      </c>
      <c r="H400" s="6" t="s">
        <v>52</v>
      </c>
    </row>
    <row r="401" s="1" customFormat="1" ht="38" customHeight="1" spans="1:8">
      <c r="A401" s="6">
        <v>399</v>
      </c>
      <c r="B401" s="6" t="s">
        <v>17</v>
      </c>
      <c r="C401" s="21" t="s">
        <v>533</v>
      </c>
      <c r="D401" s="6" t="s">
        <v>40</v>
      </c>
      <c r="E401" s="19" t="s">
        <v>566</v>
      </c>
      <c r="F401" s="6">
        <v>2600</v>
      </c>
      <c r="G401" s="20" t="s">
        <v>38</v>
      </c>
      <c r="H401" s="6" t="s">
        <v>43</v>
      </c>
    </row>
    <row r="402" s="1" customFormat="1" ht="38" customHeight="1" spans="1:8">
      <c r="A402" s="6">
        <v>400</v>
      </c>
      <c r="B402" s="6" t="s">
        <v>17</v>
      </c>
      <c r="C402" s="15" t="s">
        <v>543</v>
      </c>
      <c r="D402" s="6" t="s">
        <v>36</v>
      </c>
      <c r="E402" s="15" t="s">
        <v>567</v>
      </c>
      <c r="F402" s="6">
        <v>2600</v>
      </c>
      <c r="G402" s="6" t="s">
        <v>34</v>
      </c>
      <c r="H402" s="6" t="s">
        <v>43</v>
      </c>
    </row>
    <row r="403" s="1" customFormat="1" ht="38" customHeight="1" spans="1:8">
      <c r="A403" s="6">
        <v>401</v>
      </c>
      <c r="B403" s="6" t="s">
        <v>17</v>
      </c>
      <c r="C403" s="15" t="s">
        <v>543</v>
      </c>
      <c r="D403" s="6" t="s">
        <v>36</v>
      </c>
      <c r="E403" s="15" t="s">
        <v>568</v>
      </c>
      <c r="F403" s="6">
        <v>2600</v>
      </c>
      <c r="G403" s="6" t="s">
        <v>38</v>
      </c>
      <c r="H403" s="6" t="s">
        <v>43</v>
      </c>
    </row>
    <row r="404" s="1" customFormat="1" ht="38" customHeight="1" spans="1:8">
      <c r="A404" s="6">
        <v>402</v>
      </c>
      <c r="B404" s="6" t="s">
        <v>17</v>
      </c>
      <c r="C404" s="6" t="s">
        <v>543</v>
      </c>
      <c r="D404" s="6" t="s">
        <v>36</v>
      </c>
      <c r="E404" s="6" t="s">
        <v>569</v>
      </c>
      <c r="F404" s="6">
        <v>2600</v>
      </c>
      <c r="G404" s="6" t="s">
        <v>38</v>
      </c>
      <c r="H404" s="6" t="s">
        <v>43</v>
      </c>
    </row>
    <row r="405" s="2" customFormat="1" ht="38" customHeight="1" spans="1:8">
      <c r="A405" s="6">
        <v>403</v>
      </c>
      <c r="B405" s="6" t="s">
        <v>17</v>
      </c>
      <c r="C405" s="6" t="s">
        <v>546</v>
      </c>
      <c r="D405" s="6" t="s">
        <v>48</v>
      </c>
      <c r="E405" s="6" t="s">
        <v>570</v>
      </c>
      <c r="F405" s="6">
        <v>2600</v>
      </c>
      <c r="G405" s="6" t="s">
        <v>38</v>
      </c>
      <c r="H405" s="6" t="s">
        <v>43</v>
      </c>
    </row>
    <row r="406" s="2" customFormat="1" ht="38" customHeight="1" spans="1:8">
      <c r="A406" s="6">
        <v>404</v>
      </c>
      <c r="B406" s="6" t="s">
        <v>17</v>
      </c>
      <c r="C406" s="6" t="s">
        <v>546</v>
      </c>
      <c r="D406" s="6" t="s">
        <v>48</v>
      </c>
      <c r="E406" s="6" t="s">
        <v>571</v>
      </c>
      <c r="F406" s="6">
        <v>2600</v>
      </c>
      <c r="G406" s="6" t="s">
        <v>38</v>
      </c>
      <c r="H406" s="6" t="s">
        <v>43</v>
      </c>
    </row>
    <row r="407" s="2" customFormat="1" ht="38" customHeight="1" spans="1:8">
      <c r="A407" s="6">
        <v>405</v>
      </c>
      <c r="B407" s="6" t="s">
        <v>17</v>
      </c>
      <c r="C407" s="6" t="s">
        <v>557</v>
      </c>
      <c r="D407" s="6" t="s">
        <v>36</v>
      </c>
      <c r="E407" s="6" t="s">
        <v>572</v>
      </c>
      <c r="F407" s="6">
        <v>2600</v>
      </c>
      <c r="G407" s="6" t="s">
        <v>38</v>
      </c>
      <c r="H407" s="6" t="s">
        <v>43</v>
      </c>
    </row>
    <row r="408" s="2" customFormat="1" ht="38" customHeight="1" spans="1:8">
      <c r="A408" s="6">
        <v>406</v>
      </c>
      <c r="B408" s="6" t="s">
        <v>17</v>
      </c>
      <c r="C408" s="6" t="s">
        <v>557</v>
      </c>
      <c r="D408" s="6" t="s">
        <v>32</v>
      </c>
      <c r="E408" s="6" t="s">
        <v>573</v>
      </c>
      <c r="F408" s="6">
        <v>2600</v>
      </c>
      <c r="G408" s="6" t="s">
        <v>42</v>
      </c>
      <c r="H408" s="6" t="s">
        <v>43</v>
      </c>
    </row>
    <row r="409" s="2" customFormat="1" ht="38" customHeight="1" spans="1:8">
      <c r="A409" s="6">
        <v>407</v>
      </c>
      <c r="B409" s="6" t="s">
        <v>17</v>
      </c>
      <c r="C409" s="6" t="s">
        <v>557</v>
      </c>
      <c r="D409" s="6" t="s">
        <v>111</v>
      </c>
      <c r="E409" s="6" t="s">
        <v>574</v>
      </c>
      <c r="F409" s="6">
        <v>2600</v>
      </c>
      <c r="G409" s="6" t="s">
        <v>38</v>
      </c>
      <c r="H409" s="6" t="s">
        <v>43</v>
      </c>
    </row>
    <row r="410" s="2" customFormat="1" ht="38" customHeight="1" spans="1:8">
      <c r="A410" s="6">
        <v>408</v>
      </c>
      <c r="B410" s="6" t="s">
        <v>17</v>
      </c>
      <c r="C410" s="6" t="s">
        <v>559</v>
      </c>
      <c r="D410" s="6" t="s">
        <v>40</v>
      </c>
      <c r="E410" s="6" t="s">
        <v>575</v>
      </c>
      <c r="F410" s="6">
        <v>2600</v>
      </c>
      <c r="G410" s="6" t="s">
        <v>38</v>
      </c>
      <c r="H410" s="6" t="s">
        <v>43</v>
      </c>
    </row>
    <row r="411" s="2" customFormat="1" ht="38" customHeight="1" spans="1:8">
      <c r="A411" s="6">
        <v>409</v>
      </c>
      <c r="B411" s="6" t="s">
        <v>17</v>
      </c>
      <c r="C411" s="6" t="s">
        <v>559</v>
      </c>
      <c r="D411" s="6" t="s">
        <v>48</v>
      </c>
      <c r="E411" s="6" t="s">
        <v>576</v>
      </c>
      <c r="F411" s="6">
        <v>2600</v>
      </c>
      <c r="G411" s="6" t="s">
        <v>38</v>
      </c>
      <c r="H411" s="6" t="s">
        <v>43</v>
      </c>
    </row>
    <row r="412" s="2" customFormat="1" ht="38" customHeight="1" spans="1:8">
      <c r="A412" s="6">
        <v>410</v>
      </c>
      <c r="B412" s="6" t="s">
        <v>17</v>
      </c>
      <c r="C412" s="6" t="s">
        <v>559</v>
      </c>
      <c r="D412" s="6" t="s">
        <v>40</v>
      </c>
      <c r="E412" s="6" t="s">
        <v>577</v>
      </c>
      <c r="F412" s="6">
        <v>2600</v>
      </c>
      <c r="G412" s="6" t="s">
        <v>42</v>
      </c>
      <c r="H412" s="6" t="s">
        <v>43</v>
      </c>
    </row>
    <row r="413" s="2" customFormat="1" ht="38" customHeight="1" spans="1:8">
      <c r="A413" s="6">
        <v>411</v>
      </c>
      <c r="B413" s="6" t="s">
        <v>17</v>
      </c>
      <c r="C413" s="6" t="s">
        <v>559</v>
      </c>
      <c r="D413" s="6" t="s">
        <v>40</v>
      </c>
      <c r="E413" s="6" t="s">
        <v>78</v>
      </c>
      <c r="F413" s="6">
        <v>2600</v>
      </c>
      <c r="G413" s="6" t="s">
        <v>38</v>
      </c>
      <c r="H413" s="6" t="s">
        <v>43</v>
      </c>
    </row>
    <row r="414" s="2" customFormat="1" ht="38" customHeight="1" spans="1:8">
      <c r="A414" s="6">
        <v>412</v>
      </c>
      <c r="B414" s="6" t="s">
        <v>17</v>
      </c>
      <c r="C414" s="6" t="s">
        <v>559</v>
      </c>
      <c r="D414" s="6" t="s">
        <v>32</v>
      </c>
      <c r="E414" s="6" t="s">
        <v>578</v>
      </c>
      <c r="F414" s="6">
        <v>2600</v>
      </c>
      <c r="G414" s="6" t="s">
        <v>38</v>
      </c>
      <c r="H414" s="6" t="s">
        <v>43</v>
      </c>
    </row>
    <row r="415" s="2" customFormat="1" ht="38" customHeight="1" spans="1:8">
      <c r="A415" s="6">
        <v>413</v>
      </c>
      <c r="B415" s="6" t="s">
        <v>17</v>
      </c>
      <c r="C415" s="6" t="s">
        <v>559</v>
      </c>
      <c r="D415" s="6" t="s">
        <v>32</v>
      </c>
      <c r="E415" s="6" t="s">
        <v>579</v>
      </c>
      <c r="F415" s="6">
        <v>2600</v>
      </c>
      <c r="G415" s="6" t="s">
        <v>38</v>
      </c>
      <c r="H415" s="6" t="s">
        <v>43</v>
      </c>
    </row>
    <row r="416" s="2" customFormat="1" ht="38" customHeight="1" spans="1:8">
      <c r="A416" s="6">
        <v>414</v>
      </c>
      <c r="B416" s="6" t="s">
        <v>17</v>
      </c>
      <c r="C416" s="6" t="s">
        <v>559</v>
      </c>
      <c r="D416" s="6" t="s">
        <v>40</v>
      </c>
      <c r="E416" s="6" t="s">
        <v>541</v>
      </c>
      <c r="F416" s="6">
        <v>2600</v>
      </c>
      <c r="G416" s="6" t="s">
        <v>42</v>
      </c>
      <c r="H416" s="6" t="s">
        <v>43</v>
      </c>
    </row>
    <row r="417" s="2" customFormat="1" ht="38" customHeight="1" spans="1:8">
      <c r="A417" s="6">
        <v>415</v>
      </c>
      <c r="B417" s="6" t="s">
        <v>17</v>
      </c>
      <c r="C417" s="6" t="s">
        <v>559</v>
      </c>
      <c r="D417" s="6" t="s">
        <v>73</v>
      </c>
      <c r="E417" s="6" t="s">
        <v>580</v>
      </c>
      <c r="F417" s="6">
        <v>2600</v>
      </c>
      <c r="G417" s="6" t="s">
        <v>38</v>
      </c>
      <c r="H417" s="6" t="s">
        <v>43</v>
      </c>
    </row>
    <row r="418" s="2" customFormat="1" ht="38" customHeight="1" spans="1:8">
      <c r="A418" s="6">
        <v>416</v>
      </c>
      <c r="B418" s="6" t="s">
        <v>17</v>
      </c>
      <c r="C418" s="6" t="s">
        <v>559</v>
      </c>
      <c r="D418" s="6" t="s">
        <v>73</v>
      </c>
      <c r="E418" s="6" t="s">
        <v>581</v>
      </c>
      <c r="F418" s="6">
        <v>2600</v>
      </c>
      <c r="G418" s="6" t="s">
        <v>38</v>
      </c>
      <c r="H418" s="6" t="s">
        <v>43</v>
      </c>
    </row>
    <row r="419" s="2" customFormat="1" ht="38" customHeight="1" spans="1:8">
      <c r="A419" s="6">
        <v>417</v>
      </c>
      <c r="B419" s="6" t="s">
        <v>17</v>
      </c>
      <c r="C419" s="6" t="s">
        <v>559</v>
      </c>
      <c r="D419" s="6" t="s">
        <v>36</v>
      </c>
      <c r="E419" s="6" t="s">
        <v>582</v>
      </c>
      <c r="F419" s="6">
        <v>2600</v>
      </c>
      <c r="G419" s="6" t="s">
        <v>38</v>
      </c>
      <c r="H419" s="6" t="s">
        <v>43</v>
      </c>
    </row>
    <row r="420" s="2" customFormat="1" ht="38" customHeight="1" spans="1:8">
      <c r="A420" s="6">
        <v>418</v>
      </c>
      <c r="B420" s="6" t="s">
        <v>17</v>
      </c>
      <c r="C420" s="6" t="s">
        <v>559</v>
      </c>
      <c r="D420" s="6" t="s">
        <v>106</v>
      </c>
      <c r="E420" s="11" t="s">
        <v>583</v>
      </c>
      <c r="F420" s="6">
        <v>2600</v>
      </c>
      <c r="G420" s="6" t="s">
        <v>38</v>
      </c>
      <c r="H420" s="6" t="s">
        <v>43</v>
      </c>
    </row>
    <row r="421" s="2" customFormat="1" ht="38" customHeight="1" spans="1:8">
      <c r="A421" s="6">
        <v>419</v>
      </c>
      <c r="B421" s="6" t="s">
        <v>17</v>
      </c>
      <c r="C421" s="6" t="s">
        <v>559</v>
      </c>
      <c r="D421" s="6" t="s">
        <v>106</v>
      </c>
      <c r="E421" s="11" t="s">
        <v>584</v>
      </c>
      <c r="F421" s="6">
        <v>2600</v>
      </c>
      <c r="G421" s="6" t="s">
        <v>38</v>
      </c>
      <c r="H421" s="6" t="s">
        <v>43</v>
      </c>
    </row>
    <row r="422" s="2" customFormat="1" ht="38" customHeight="1" spans="1:8">
      <c r="A422" s="6">
        <v>420</v>
      </c>
      <c r="B422" s="6" t="s">
        <v>17</v>
      </c>
      <c r="C422" s="6" t="s">
        <v>559</v>
      </c>
      <c r="D422" s="6" t="s">
        <v>106</v>
      </c>
      <c r="E422" s="6" t="s">
        <v>585</v>
      </c>
      <c r="F422" s="6">
        <v>2600</v>
      </c>
      <c r="G422" s="6" t="s">
        <v>42</v>
      </c>
      <c r="H422" s="6" t="s">
        <v>43</v>
      </c>
    </row>
    <row r="423" s="2" customFormat="1" ht="38" customHeight="1" spans="1:8">
      <c r="A423" s="6">
        <v>421</v>
      </c>
      <c r="B423" s="6" t="s">
        <v>17</v>
      </c>
      <c r="C423" s="6" t="s">
        <v>559</v>
      </c>
      <c r="D423" s="6" t="s">
        <v>36</v>
      </c>
      <c r="E423" s="6" t="s">
        <v>586</v>
      </c>
      <c r="F423" s="6">
        <v>2600</v>
      </c>
      <c r="G423" s="6" t="s">
        <v>42</v>
      </c>
      <c r="H423" s="6" t="s">
        <v>43</v>
      </c>
    </row>
    <row r="424" s="2" customFormat="1" ht="38" customHeight="1" spans="1:8">
      <c r="A424" s="6">
        <v>422</v>
      </c>
      <c r="B424" s="6" t="s">
        <v>17</v>
      </c>
      <c r="C424" s="6" t="s">
        <v>561</v>
      </c>
      <c r="D424" s="6" t="s">
        <v>36</v>
      </c>
      <c r="E424" s="6" t="s">
        <v>587</v>
      </c>
      <c r="F424" s="6">
        <v>2600</v>
      </c>
      <c r="G424" s="6" t="s">
        <v>42</v>
      </c>
      <c r="H424" s="6" t="s">
        <v>43</v>
      </c>
    </row>
    <row r="425" s="2" customFormat="1" ht="38" customHeight="1" spans="1:8">
      <c r="A425" s="6">
        <v>423</v>
      </c>
      <c r="B425" s="6" t="s">
        <v>17</v>
      </c>
      <c r="C425" s="6" t="s">
        <v>561</v>
      </c>
      <c r="D425" s="6" t="s">
        <v>48</v>
      </c>
      <c r="E425" s="6" t="s">
        <v>588</v>
      </c>
      <c r="F425" s="6">
        <v>2600</v>
      </c>
      <c r="G425" s="6" t="s">
        <v>38</v>
      </c>
      <c r="H425" s="6" t="s">
        <v>43</v>
      </c>
    </row>
    <row r="426" s="2" customFormat="1" ht="38" customHeight="1" spans="1:8">
      <c r="A426" s="6">
        <v>424</v>
      </c>
      <c r="B426" s="6" t="s">
        <v>17</v>
      </c>
      <c r="C426" s="6" t="s">
        <v>561</v>
      </c>
      <c r="D426" s="6" t="s">
        <v>73</v>
      </c>
      <c r="E426" s="6" t="s">
        <v>589</v>
      </c>
      <c r="F426" s="6">
        <v>2600</v>
      </c>
      <c r="G426" s="6" t="s">
        <v>38</v>
      </c>
      <c r="H426" s="6" t="s">
        <v>43</v>
      </c>
    </row>
    <row r="427" s="2" customFormat="1" ht="38" customHeight="1" spans="1:8">
      <c r="A427" s="6">
        <v>425</v>
      </c>
      <c r="B427" s="6" t="s">
        <v>17</v>
      </c>
      <c r="C427" s="6" t="s">
        <v>590</v>
      </c>
      <c r="D427" s="6" t="s">
        <v>73</v>
      </c>
      <c r="E427" s="6" t="s">
        <v>591</v>
      </c>
      <c r="F427" s="6">
        <v>2600</v>
      </c>
      <c r="G427" s="6" t="s">
        <v>34</v>
      </c>
      <c r="H427" s="6" t="s">
        <v>52</v>
      </c>
    </row>
    <row r="428" s="2" customFormat="1" ht="38" customHeight="1" spans="1:8">
      <c r="A428" s="6">
        <v>426</v>
      </c>
      <c r="B428" s="6" t="s">
        <v>17</v>
      </c>
      <c r="C428" s="6" t="s">
        <v>590</v>
      </c>
      <c r="D428" s="6" t="s">
        <v>73</v>
      </c>
      <c r="E428" s="6" t="s">
        <v>592</v>
      </c>
      <c r="F428" s="6">
        <v>2600</v>
      </c>
      <c r="G428" s="6" t="s">
        <v>34</v>
      </c>
      <c r="H428" s="6" t="s">
        <v>52</v>
      </c>
    </row>
    <row r="429" s="2" customFormat="1" ht="38" customHeight="1" spans="1:8">
      <c r="A429" s="6">
        <v>427</v>
      </c>
      <c r="B429" s="6" t="s">
        <v>17</v>
      </c>
      <c r="C429" s="6" t="s">
        <v>197</v>
      </c>
      <c r="D429" s="6" t="s">
        <v>111</v>
      </c>
      <c r="E429" s="6" t="s">
        <v>593</v>
      </c>
      <c r="F429" s="6">
        <v>2600</v>
      </c>
      <c r="G429" s="6" t="s">
        <v>34</v>
      </c>
      <c r="H429" s="6" t="s">
        <v>43</v>
      </c>
    </row>
    <row r="430" s="2" customFormat="1" ht="38" customHeight="1" spans="1:8">
      <c r="A430" s="6">
        <v>428</v>
      </c>
      <c r="B430" s="6" t="s">
        <v>17</v>
      </c>
      <c r="C430" s="6" t="s">
        <v>546</v>
      </c>
      <c r="D430" s="6" t="s">
        <v>111</v>
      </c>
      <c r="E430" s="6" t="s">
        <v>594</v>
      </c>
      <c r="F430" s="6">
        <v>2600</v>
      </c>
      <c r="G430" s="6" t="s">
        <v>42</v>
      </c>
      <c r="H430" s="6" t="s">
        <v>52</v>
      </c>
    </row>
    <row r="431" s="2" customFormat="1" ht="38" customHeight="1" spans="1:8">
      <c r="A431" s="6">
        <v>429</v>
      </c>
      <c r="B431" s="6" t="s">
        <v>17</v>
      </c>
      <c r="C431" s="6" t="s">
        <v>546</v>
      </c>
      <c r="D431" s="6" t="s">
        <v>111</v>
      </c>
      <c r="E431" s="6" t="s">
        <v>595</v>
      </c>
      <c r="F431" s="6">
        <v>2600</v>
      </c>
      <c r="G431" s="6" t="s">
        <v>42</v>
      </c>
      <c r="H431" s="6" t="s">
        <v>52</v>
      </c>
    </row>
    <row r="432" s="2" customFormat="1" ht="38" customHeight="1" spans="1:8">
      <c r="A432" s="6">
        <v>430</v>
      </c>
      <c r="B432" s="6" t="s">
        <v>12</v>
      </c>
      <c r="C432" s="6" t="s">
        <v>596</v>
      </c>
      <c r="D432" s="6" t="s">
        <v>48</v>
      </c>
      <c r="E432" s="6" t="s">
        <v>597</v>
      </c>
      <c r="F432" s="6">
        <v>2600</v>
      </c>
      <c r="G432" s="6" t="s">
        <v>38</v>
      </c>
      <c r="H432" s="6" t="s">
        <v>43</v>
      </c>
    </row>
    <row r="433" s="2" customFormat="1" ht="38" customHeight="1" spans="1:8">
      <c r="A433" s="6">
        <v>431</v>
      </c>
      <c r="B433" s="6" t="s">
        <v>12</v>
      </c>
      <c r="C433" s="6" t="s">
        <v>596</v>
      </c>
      <c r="D433" s="6" t="s">
        <v>48</v>
      </c>
      <c r="E433" s="6" t="s">
        <v>598</v>
      </c>
      <c r="F433" s="6">
        <v>2600</v>
      </c>
      <c r="G433" s="6" t="s">
        <v>42</v>
      </c>
      <c r="H433" s="6" t="s">
        <v>43</v>
      </c>
    </row>
    <row r="434" s="2" customFormat="1" ht="38" customHeight="1" spans="1:8">
      <c r="A434" s="6">
        <v>432</v>
      </c>
      <c r="B434" s="6" t="s">
        <v>12</v>
      </c>
      <c r="C434" s="6" t="s">
        <v>596</v>
      </c>
      <c r="D434" s="6" t="s">
        <v>48</v>
      </c>
      <c r="E434" s="6" t="s">
        <v>599</v>
      </c>
      <c r="F434" s="6">
        <v>2600</v>
      </c>
      <c r="G434" s="6" t="s">
        <v>38</v>
      </c>
      <c r="H434" s="6" t="s">
        <v>43</v>
      </c>
    </row>
    <row r="435" s="2" customFormat="1" ht="38" customHeight="1" spans="1:8">
      <c r="A435" s="6">
        <v>433</v>
      </c>
      <c r="B435" s="6" t="s">
        <v>12</v>
      </c>
      <c r="C435" s="6" t="s">
        <v>596</v>
      </c>
      <c r="D435" s="6" t="s">
        <v>48</v>
      </c>
      <c r="E435" s="6" t="s">
        <v>600</v>
      </c>
      <c r="F435" s="6">
        <v>2600</v>
      </c>
      <c r="G435" s="6" t="s">
        <v>42</v>
      </c>
      <c r="H435" s="6" t="s">
        <v>43</v>
      </c>
    </row>
    <row r="436" s="2" customFormat="1" ht="38" customHeight="1" spans="1:8">
      <c r="A436" s="6">
        <v>434</v>
      </c>
      <c r="B436" s="6" t="s">
        <v>12</v>
      </c>
      <c r="C436" s="6" t="s">
        <v>596</v>
      </c>
      <c r="D436" s="6" t="s">
        <v>111</v>
      </c>
      <c r="E436" s="6" t="s">
        <v>601</v>
      </c>
      <c r="F436" s="6">
        <v>2600</v>
      </c>
      <c r="G436" s="6" t="s">
        <v>38</v>
      </c>
      <c r="H436" s="6" t="s">
        <v>43</v>
      </c>
    </row>
    <row r="437" s="2" customFormat="1" ht="38" customHeight="1" spans="1:8">
      <c r="A437" s="6">
        <v>435</v>
      </c>
      <c r="B437" s="6" t="s">
        <v>12</v>
      </c>
      <c r="C437" s="6" t="s">
        <v>596</v>
      </c>
      <c r="D437" s="6" t="s">
        <v>141</v>
      </c>
      <c r="E437" s="6" t="s">
        <v>602</v>
      </c>
      <c r="F437" s="6">
        <v>2600</v>
      </c>
      <c r="G437" s="6" t="s">
        <v>42</v>
      </c>
      <c r="H437" s="6" t="s">
        <v>43</v>
      </c>
    </row>
    <row r="438" s="2" customFormat="1" ht="38" customHeight="1" spans="1:8">
      <c r="A438" s="6">
        <v>436</v>
      </c>
      <c r="B438" s="6" t="s">
        <v>12</v>
      </c>
      <c r="C438" s="6" t="s">
        <v>603</v>
      </c>
      <c r="D438" s="6" t="s">
        <v>141</v>
      </c>
      <c r="E438" s="6" t="s">
        <v>604</v>
      </c>
      <c r="F438" s="6">
        <v>2600</v>
      </c>
      <c r="G438" s="6" t="s">
        <v>38</v>
      </c>
      <c r="H438" s="6" t="s">
        <v>52</v>
      </c>
    </row>
    <row r="439" s="2" customFormat="1" ht="38" customHeight="1" spans="1:8">
      <c r="A439" s="6">
        <v>437</v>
      </c>
      <c r="B439" s="6" t="s">
        <v>12</v>
      </c>
      <c r="C439" s="6" t="s">
        <v>603</v>
      </c>
      <c r="D439" s="6" t="s">
        <v>141</v>
      </c>
      <c r="E439" s="6" t="s">
        <v>605</v>
      </c>
      <c r="F439" s="6">
        <v>2600</v>
      </c>
      <c r="G439" s="6" t="s">
        <v>42</v>
      </c>
      <c r="H439" s="6" t="s">
        <v>52</v>
      </c>
    </row>
    <row r="440" s="2" customFormat="1" ht="38" customHeight="1" spans="1:8">
      <c r="A440" s="6">
        <v>438</v>
      </c>
      <c r="B440" s="6" t="s">
        <v>12</v>
      </c>
      <c r="C440" s="6" t="s">
        <v>603</v>
      </c>
      <c r="D440" s="6" t="s">
        <v>36</v>
      </c>
      <c r="E440" s="6" t="s">
        <v>606</v>
      </c>
      <c r="F440" s="6">
        <v>2600</v>
      </c>
      <c r="G440" s="6" t="s">
        <v>34</v>
      </c>
      <c r="H440" s="6" t="s">
        <v>52</v>
      </c>
    </row>
    <row r="441" s="2" customFormat="1" ht="38" customHeight="1" spans="1:8">
      <c r="A441" s="6">
        <v>439</v>
      </c>
      <c r="B441" s="6" t="s">
        <v>12</v>
      </c>
      <c r="C441" s="6" t="s">
        <v>603</v>
      </c>
      <c r="D441" s="6" t="s">
        <v>88</v>
      </c>
      <c r="E441" s="6" t="s">
        <v>400</v>
      </c>
      <c r="F441" s="6">
        <v>2600</v>
      </c>
      <c r="G441" s="6" t="s">
        <v>42</v>
      </c>
      <c r="H441" s="6" t="s">
        <v>43</v>
      </c>
    </row>
    <row r="442" s="2" customFormat="1" ht="38" customHeight="1" spans="1:8">
      <c r="A442" s="6">
        <v>440</v>
      </c>
      <c r="B442" s="6" t="s">
        <v>12</v>
      </c>
      <c r="C442" s="6" t="s">
        <v>603</v>
      </c>
      <c r="D442" s="6" t="s">
        <v>88</v>
      </c>
      <c r="E442" s="6" t="s">
        <v>607</v>
      </c>
      <c r="F442" s="6">
        <v>2600</v>
      </c>
      <c r="G442" s="6" t="s">
        <v>42</v>
      </c>
      <c r="H442" s="6" t="s">
        <v>43</v>
      </c>
    </row>
    <row r="443" s="2" customFormat="1" ht="38" customHeight="1" spans="1:8">
      <c r="A443" s="6">
        <v>441</v>
      </c>
      <c r="B443" s="6" t="s">
        <v>12</v>
      </c>
      <c r="C443" s="6" t="s">
        <v>603</v>
      </c>
      <c r="D443" s="6" t="s">
        <v>232</v>
      </c>
      <c r="E443" s="6" t="s">
        <v>608</v>
      </c>
      <c r="F443" s="6">
        <v>2600</v>
      </c>
      <c r="G443" s="6" t="s">
        <v>42</v>
      </c>
      <c r="H443" s="6" t="s">
        <v>43</v>
      </c>
    </row>
    <row r="444" s="2" customFormat="1" ht="38" customHeight="1" spans="1:8">
      <c r="A444" s="6">
        <v>442</v>
      </c>
      <c r="B444" s="6" t="s">
        <v>12</v>
      </c>
      <c r="C444" s="6" t="s">
        <v>603</v>
      </c>
      <c r="D444" s="6" t="s">
        <v>73</v>
      </c>
      <c r="E444" s="6" t="s">
        <v>609</v>
      </c>
      <c r="F444" s="6">
        <v>2600</v>
      </c>
      <c r="G444" s="6" t="s">
        <v>42</v>
      </c>
      <c r="H444" s="6" t="s">
        <v>43</v>
      </c>
    </row>
    <row r="445" s="2" customFormat="1" ht="38" customHeight="1" spans="1:8">
      <c r="A445" s="6">
        <v>443</v>
      </c>
      <c r="B445" s="6" t="s">
        <v>12</v>
      </c>
      <c r="C445" s="6" t="s">
        <v>610</v>
      </c>
      <c r="D445" s="6" t="s">
        <v>40</v>
      </c>
      <c r="E445" s="6" t="s">
        <v>611</v>
      </c>
      <c r="F445" s="6">
        <v>2600</v>
      </c>
      <c r="G445" s="6" t="s">
        <v>34</v>
      </c>
      <c r="H445" s="6" t="s">
        <v>52</v>
      </c>
    </row>
    <row r="446" s="2" customFormat="1" ht="38" customHeight="1" spans="1:8">
      <c r="A446" s="6">
        <v>444</v>
      </c>
      <c r="B446" s="6" t="s">
        <v>12</v>
      </c>
      <c r="C446" s="6" t="s">
        <v>610</v>
      </c>
      <c r="D446" s="6" t="s">
        <v>73</v>
      </c>
      <c r="E446" s="6" t="s">
        <v>612</v>
      </c>
      <c r="F446" s="6">
        <v>2600</v>
      </c>
      <c r="G446" s="6" t="s">
        <v>42</v>
      </c>
      <c r="H446" s="6" t="s">
        <v>52</v>
      </c>
    </row>
    <row r="447" s="2" customFormat="1" ht="38" customHeight="1" spans="1:8">
      <c r="A447" s="6">
        <v>445</v>
      </c>
      <c r="B447" s="6" t="s">
        <v>12</v>
      </c>
      <c r="C447" s="6" t="s">
        <v>610</v>
      </c>
      <c r="D447" s="6" t="s">
        <v>73</v>
      </c>
      <c r="E447" s="6" t="s">
        <v>613</v>
      </c>
      <c r="F447" s="6">
        <v>2600</v>
      </c>
      <c r="G447" s="6" t="s">
        <v>38</v>
      </c>
      <c r="H447" s="6" t="s">
        <v>43</v>
      </c>
    </row>
    <row r="448" s="2" customFormat="1" ht="38" customHeight="1" spans="1:8">
      <c r="A448" s="6">
        <v>446</v>
      </c>
      <c r="B448" s="6" t="s">
        <v>12</v>
      </c>
      <c r="C448" s="6" t="s">
        <v>610</v>
      </c>
      <c r="D448" s="6" t="s">
        <v>36</v>
      </c>
      <c r="E448" s="6" t="s">
        <v>614</v>
      </c>
      <c r="F448" s="6">
        <v>2600</v>
      </c>
      <c r="G448" s="6" t="s">
        <v>38</v>
      </c>
      <c r="H448" s="6" t="s">
        <v>43</v>
      </c>
    </row>
    <row r="449" s="2" customFormat="1" ht="38" customHeight="1" spans="1:8">
      <c r="A449" s="6">
        <v>447</v>
      </c>
      <c r="B449" s="6" t="s">
        <v>12</v>
      </c>
      <c r="C449" s="6" t="s">
        <v>615</v>
      </c>
      <c r="D449" s="6" t="s">
        <v>36</v>
      </c>
      <c r="E449" s="6" t="s">
        <v>616</v>
      </c>
      <c r="F449" s="6">
        <v>2600</v>
      </c>
      <c r="G449" s="6" t="s">
        <v>38</v>
      </c>
      <c r="H449" s="6" t="s">
        <v>52</v>
      </c>
    </row>
    <row r="450" s="2" customFormat="1" ht="38" customHeight="1" spans="1:8">
      <c r="A450" s="6">
        <v>448</v>
      </c>
      <c r="B450" s="6" t="s">
        <v>12</v>
      </c>
      <c r="C450" s="6" t="s">
        <v>615</v>
      </c>
      <c r="D450" s="6" t="s">
        <v>86</v>
      </c>
      <c r="E450" s="6" t="s">
        <v>617</v>
      </c>
      <c r="F450" s="6">
        <v>2600</v>
      </c>
      <c r="G450" s="6" t="s">
        <v>42</v>
      </c>
      <c r="H450" s="6" t="s">
        <v>43</v>
      </c>
    </row>
    <row r="451" s="2" customFormat="1" ht="38" customHeight="1" spans="1:8">
      <c r="A451" s="6">
        <v>449</v>
      </c>
      <c r="B451" s="6" t="s">
        <v>12</v>
      </c>
      <c r="C451" s="6" t="s">
        <v>615</v>
      </c>
      <c r="D451" s="6" t="s">
        <v>86</v>
      </c>
      <c r="E451" s="6" t="s">
        <v>618</v>
      </c>
      <c r="F451" s="6">
        <v>2600</v>
      </c>
      <c r="G451" s="6" t="s">
        <v>42</v>
      </c>
      <c r="H451" s="6" t="s">
        <v>43</v>
      </c>
    </row>
    <row r="452" s="2" customFormat="1" ht="38" customHeight="1" spans="1:8">
      <c r="A452" s="6">
        <v>450</v>
      </c>
      <c r="B452" s="6" t="s">
        <v>12</v>
      </c>
      <c r="C452" s="6" t="s">
        <v>615</v>
      </c>
      <c r="D452" s="6" t="s">
        <v>86</v>
      </c>
      <c r="E452" s="6" t="s">
        <v>619</v>
      </c>
      <c r="F452" s="6">
        <v>2600</v>
      </c>
      <c r="G452" s="6" t="s">
        <v>34</v>
      </c>
      <c r="H452" s="6" t="s">
        <v>43</v>
      </c>
    </row>
    <row r="453" s="2" customFormat="1" ht="38" customHeight="1" spans="1:8">
      <c r="A453" s="6">
        <v>451</v>
      </c>
      <c r="B453" s="6" t="s">
        <v>12</v>
      </c>
      <c r="C453" s="6" t="s">
        <v>615</v>
      </c>
      <c r="D453" s="6" t="s">
        <v>141</v>
      </c>
      <c r="E453" s="6" t="s">
        <v>620</v>
      </c>
      <c r="F453" s="6">
        <v>2600</v>
      </c>
      <c r="G453" s="6" t="s">
        <v>42</v>
      </c>
      <c r="H453" s="6" t="s">
        <v>43</v>
      </c>
    </row>
    <row r="454" s="2" customFormat="1" ht="38" customHeight="1" spans="1:8">
      <c r="A454" s="6">
        <v>452</v>
      </c>
      <c r="B454" s="6" t="s">
        <v>12</v>
      </c>
      <c r="C454" s="6" t="s">
        <v>615</v>
      </c>
      <c r="D454" s="6" t="s">
        <v>141</v>
      </c>
      <c r="E454" s="6" t="s">
        <v>621</v>
      </c>
      <c r="F454" s="6">
        <v>2600</v>
      </c>
      <c r="G454" s="6" t="s">
        <v>42</v>
      </c>
      <c r="H454" s="6" t="s">
        <v>43</v>
      </c>
    </row>
    <row r="455" s="2" customFormat="1" ht="38" customHeight="1" spans="1:8">
      <c r="A455" s="6">
        <v>453</v>
      </c>
      <c r="B455" s="6" t="s">
        <v>12</v>
      </c>
      <c r="C455" s="6" t="s">
        <v>615</v>
      </c>
      <c r="D455" s="6" t="s">
        <v>36</v>
      </c>
      <c r="E455" s="6" t="s">
        <v>622</v>
      </c>
      <c r="F455" s="6">
        <v>2600</v>
      </c>
      <c r="G455" s="6" t="s">
        <v>42</v>
      </c>
      <c r="H455" s="6" t="s">
        <v>43</v>
      </c>
    </row>
    <row r="456" s="2" customFormat="1" ht="38" customHeight="1" spans="1:8">
      <c r="A456" s="6">
        <v>454</v>
      </c>
      <c r="B456" s="6" t="s">
        <v>12</v>
      </c>
      <c r="C456" s="6" t="s">
        <v>623</v>
      </c>
      <c r="D456" s="6" t="s">
        <v>32</v>
      </c>
      <c r="E456" s="6" t="s">
        <v>624</v>
      </c>
      <c r="F456" s="6">
        <v>2600</v>
      </c>
      <c r="G456" s="6" t="s">
        <v>34</v>
      </c>
      <c r="H456" s="6" t="s">
        <v>35</v>
      </c>
    </row>
    <row r="457" s="2" customFormat="1" ht="38" customHeight="1" spans="1:8">
      <c r="A457" s="6">
        <v>455</v>
      </c>
      <c r="B457" s="6" t="s">
        <v>12</v>
      </c>
      <c r="C457" s="6" t="s">
        <v>623</v>
      </c>
      <c r="D457" s="6" t="s">
        <v>86</v>
      </c>
      <c r="E457" s="6" t="s">
        <v>625</v>
      </c>
      <c r="F457" s="6">
        <v>2600</v>
      </c>
      <c r="G457" s="6" t="s">
        <v>38</v>
      </c>
      <c r="H457" s="6" t="s">
        <v>52</v>
      </c>
    </row>
    <row r="458" s="1" customFormat="1" ht="38" customHeight="1" spans="1:8">
      <c r="A458" s="6">
        <v>456</v>
      </c>
      <c r="B458" s="6" t="s">
        <v>12</v>
      </c>
      <c r="C458" s="6" t="s">
        <v>623</v>
      </c>
      <c r="D458" s="6" t="s">
        <v>86</v>
      </c>
      <c r="E458" s="6" t="s">
        <v>626</v>
      </c>
      <c r="F458" s="6">
        <v>2600</v>
      </c>
      <c r="G458" s="6" t="s">
        <v>38</v>
      </c>
      <c r="H458" s="6" t="s">
        <v>52</v>
      </c>
    </row>
    <row r="459" s="1" customFormat="1" ht="38" customHeight="1" spans="1:8">
      <c r="A459" s="6">
        <v>457</v>
      </c>
      <c r="B459" s="6" t="s">
        <v>12</v>
      </c>
      <c r="C459" s="6" t="s">
        <v>623</v>
      </c>
      <c r="D459" s="6" t="s">
        <v>36</v>
      </c>
      <c r="E459" s="6" t="s">
        <v>627</v>
      </c>
      <c r="F459" s="6">
        <v>2600</v>
      </c>
      <c r="G459" s="6" t="s">
        <v>42</v>
      </c>
      <c r="H459" s="6" t="s">
        <v>52</v>
      </c>
    </row>
    <row r="460" s="1" customFormat="1" ht="38" customHeight="1" spans="1:8">
      <c r="A460" s="6">
        <v>458</v>
      </c>
      <c r="B460" s="6" t="s">
        <v>12</v>
      </c>
      <c r="C460" s="6" t="s">
        <v>623</v>
      </c>
      <c r="D460" s="6" t="s">
        <v>36</v>
      </c>
      <c r="E460" s="6" t="s">
        <v>628</v>
      </c>
      <c r="F460" s="6">
        <v>2600</v>
      </c>
      <c r="G460" s="6" t="s">
        <v>38</v>
      </c>
      <c r="H460" s="6" t="s">
        <v>52</v>
      </c>
    </row>
    <row r="461" s="1" customFormat="1" ht="38" customHeight="1" spans="1:8">
      <c r="A461" s="6">
        <v>459</v>
      </c>
      <c r="B461" s="6" t="s">
        <v>12</v>
      </c>
      <c r="C461" s="6" t="s">
        <v>623</v>
      </c>
      <c r="D461" s="6" t="s">
        <v>106</v>
      </c>
      <c r="E461" s="6" t="s">
        <v>629</v>
      </c>
      <c r="F461" s="6">
        <v>2600</v>
      </c>
      <c r="G461" s="6" t="s">
        <v>42</v>
      </c>
      <c r="H461" s="6" t="s">
        <v>43</v>
      </c>
    </row>
    <row r="462" s="1" customFormat="1" ht="38" customHeight="1" spans="1:8">
      <c r="A462" s="6">
        <v>460</v>
      </c>
      <c r="B462" s="6" t="s">
        <v>12</v>
      </c>
      <c r="C462" s="6" t="s">
        <v>623</v>
      </c>
      <c r="D462" s="6" t="s">
        <v>106</v>
      </c>
      <c r="E462" s="6" t="s">
        <v>630</v>
      </c>
      <c r="F462" s="6">
        <v>2600</v>
      </c>
      <c r="G462" s="6" t="s">
        <v>38</v>
      </c>
      <c r="H462" s="6" t="s">
        <v>43</v>
      </c>
    </row>
    <row r="463" s="1" customFormat="1" ht="38" customHeight="1" spans="1:8">
      <c r="A463" s="6">
        <v>461</v>
      </c>
      <c r="B463" s="6" t="s">
        <v>12</v>
      </c>
      <c r="C463" s="6" t="s">
        <v>623</v>
      </c>
      <c r="D463" s="6" t="s">
        <v>86</v>
      </c>
      <c r="E463" s="6" t="s">
        <v>631</v>
      </c>
      <c r="F463" s="6">
        <v>2600</v>
      </c>
      <c r="G463" s="6" t="s">
        <v>42</v>
      </c>
      <c r="H463" s="6" t="s">
        <v>43</v>
      </c>
    </row>
    <row r="464" s="1" customFormat="1" ht="38" customHeight="1" spans="1:8">
      <c r="A464" s="6">
        <v>462</v>
      </c>
      <c r="B464" s="6" t="s">
        <v>12</v>
      </c>
      <c r="C464" s="6" t="s">
        <v>623</v>
      </c>
      <c r="D464" s="6" t="s">
        <v>32</v>
      </c>
      <c r="E464" s="6" t="s">
        <v>632</v>
      </c>
      <c r="F464" s="6">
        <v>2600</v>
      </c>
      <c r="G464" s="6" t="s">
        <v>42</v>
      </c>
      <c r="H464" s="6" t="s">
        <v>43</v>
      </c>
    </row>
    <row r="465" s="1" customFormat="1" ht="38" customHeight="1" spans="1:8">
      <c r="A465" s="6">
        <v>463</v>
      </c>
      <c r="B465" s="6" t="s">
        <v>12</v>
      </c>
      <c r="C465" s="6" t="s">
        <v>623</v>
      </c>
      <c r="D465" s="6" t="s">
        <v>106</v>
      </c>
      <c r="E465" s="6" t="s">
        <v>633</v>
      </c>
      <c r="F465" s="6">
        <v>2600</v>
      </c>
      <c r="G465" s="6" t="s">
        <v>42</v>
      </c>
      <c r="H465" s="6" t="s">
        <v>43</v>
      </c>
    </row>
    <row r="466" s="1" customFormat="1" ht="38" customHeight="1" spans="1:8">
      <c r="A466" s="6">
        <v>464</v>
      </c>
      <c r="B466" s="6" t="s">
        <v>12</v>
      </c>
      <c r="C466" s="6" t="s">
        <v>623</v>
      </c>
      <c r="D466" s="6" t="s">
        <v>73</v>
      </c>
      <c r="E466" s="6" t="s">
        <v>634</v>
      </c>
      <c r="F466" s="6">
        <v>2600</v>
      </c>
      <c r="G466" s="6" t="s">
        <v>34</v>
      </c>
      <c r="H466" s="6" t="s">
        <v>52</v>
      </c>
    </row>
    <row r="467" s="1" customFormat="1" ht="38" customHeight="1" spans="1:8">
      <c r="A467" s="6">
        <v>465</v>
      </c>
      <c r="B467" s="6" t="s">
        <v>12</v>
      </c>
      <c r="C467" s="6" t="s">
        <v>635</v>
      </c>
      <c r="D467" s="6" t="s">
        <v>73</v>
      </c>
      <c r="E467" s="6" t="s">
        <v>636</v>
      </c>
      <c r="F467" s="6">
        <v>2600</v>
      </c>
      <c r="G467" s="6" t="s">
        <v>38</v>
      </c>
      <c r="H467" s="6" t="s">
        <v>52</v>
      </c>
    </row>
    <row r="468" s="1" customFormat="1" ht="38" customHeight="1" spans="1:8">
      <c r="A468" s="6">
        <v>466</v>
      </c>
      <c r="B468" s="6" t="s">
        <v>12</v>
      </c>
      <c r="C468" s="6" t="s">
        <v>635</v>
      </c>
      <c r="D468" s="6" t="s">
        <v>111</v>
      </c>
      <c r="E468" s="6" t="s">
        <v>637</v>
      </c>
      <c r="F468" s="6">
        <v>2600</v>
      </c>
      <c r="G468" s="6" t="s">
        <v>42</v>
      </c>
      <c r="H468" s="6" t="s">
        <v>43</v>
      </c>
    </row>
    <row r="469" s="1" customFormat="1" ht="38" customHeight="1" spans="1:8">
      <c r="A469" s="6">
        <v>467</v>
      </c>
      <c r="B469" s="6" t="s">
        <v>12</v>
      </c>
      <c r="C469" s="6" t="s">
        <v>635</v>
      </c>
      <c r="D469" s="6" t="s">
        <v>73</v>
      </c>
      <c r="E469" s="6" t="s">
        <v>638</v>
      </c>
      <c r="F469" s="6">
        <v>2600</v>
      </c>
      <c r="G469" s="6" t="s">
        <v>38</v>
      </c>
      <c r="H469" s="6" t="s">
        <v>43</v>
      </c>
    </row>
    <row r="470" s="1" customFormat="1" ht="38" customHeight="1" spans="1:8">
      <c r="A470" s="6">
        <v>468</v>
      </c>
      <c r="B470" s="6" t="s">
        <v>12</v>
      </c>
      <c r="C470" s="6" t="s">
        <v>639</v>
      </c>
      <c r="D470" s="6" t="s">
        <v>111</v>
      </c>
      <c r="E470" s="6" t="s">
        <v>640</v>
      </c>
      <c r="F470" s="6">
        <v>2600</v>
      </c>
      <c r="G470" s="6" t="s">
        <v>42</v>
      </c>
      <c r="H470" s="6" t="s">
        <v>43</v>
      </c>
    </row>
    <row r="471" s="1" customFormat="1" ht="38" customHeight="1" spans="1:8">
      <c r="A471" s="6">
        <v>469</v>
      </c>
      <c r="B471" s="6" t="s">
        <v>12</v>
      </c>
      <c r="C471" s="6" t="s">
        <v>639</v>
      </c>
      <c r="D471" s="6" t="s">
        <v>48</v>
      </c>
      <c r="E471" s="6" t="s">
        <v>641</v>
      </c>
      <c r="F471" s="6">
        <v>2600</v>
      </c>
      <c r="G471" s="6" t="s">
        <v>42</v>
      </c>
      <c r="H471" s="6" t="s">
        <v>43</v>
      </c>
    </row>
    <row r="472" s="1" customFormat="1" ht="38" customHeight="1" spans="1:8">
      <c r="A472" s="6">
        <v>470</v>
      </c>
      <c r="B472" s="6" t="s">
        <v>12</v>
      </c>
      <c r="C472" s="6" t="s">
        <v>639</v>
      </c>
      <c r="D472" s="6" t="s">
        <v>40</v>
      </c>
      <c r="E472" s="6" t="s">
        <v>642</v>
      </c>
      <c r="F472" s="6">
        <v>2600</v>
      </c>
      <c r="G472" s="6" t="s">
        <v>42</v>
      </c>
      <c r="H472" s="6" t="s">
        <v>43</v>
      </c>
    </row>
    <row r="473" s="1" customFormat="1" ht="38" customHeight="1" spans="1:8">
      <c r="A473" s="6">
        <v>471</v>
      </c>
      <c r="B473" s="6" t="s">
        <v>12</v>
      </c>
      <c r="C473" s="6" t="s">
        <v>639</v>
      </c>
      <c r="D473" s="6" t="s">
        <v>32</v>
      </c>
      <c r="E473" s="6" t="s">
        <v>643</v>
      </c>
      <c r="F473" s="6">
        <v>2600</v>
      </c>
      <c r="G473" s="6" t="s">
        <v>42</v>
      </c>
      <c r="H473" s="6" t="s">
        <v>43</v>
      </c>
    </row>
    <row r="474" s="1" customFormat="1" ht="38" customHeight="1" spans="1:8">
      <c r="A474" s="6">
        <v>472</v>
      </c>
      <c r="B474" s="6" t="s">
        <v>12</v>
      </c>
      <c r="C474" s="6" t="s">
        <v>639</v>
      </c>
      <c r="D474" s="6" t="s">
        <v>32</v>
      </c>
      <c r="E474" s="6" t="s">
        <v>644</v>
      </c>
      <c r="F474" s="6">
        <v>2600</v>
      </c>
      <c r="G474" s="6" t="s">
        <v>42</v>
      </c>
      <c r="H474" s="6" t="s">
        <v>43</v>
      </c>
    </row>
    <row r="475" s="1" customFormat="1" ht="38" customHeight="1" spans="1:8">
      <c r="A475" s="6">
        <v>473</v>
      </c>
      <c r="B475" s="6" t="s">
        <v>12</v>
      </c>
      <c r="C475" s="6" t="s">
        <v>639</v>
      </c>
      <c r="D475" s="6" t="s">
        <v>111</v>
      </c>
      <c r="E475" s="6" t="s">
        <v>645</v>
      </c>
      <c r="F475" s="6">
        <v>2600</v>
      </c>
      <c r="G475" s="6" t="s">
        <v>42</v>
      </c>
      <c r="H475" s="6" t="s">
        <v>43</v>
      </c>
    </row>
    <row r="476" s="1" customFormat="1" ht="38" customHeight="1" spans="1:8">
      <c r="A476" s="6">
        <v>474</v>
      </c>
      <c r="B476" s="6" t="s">
        <v>12</v>
      </c>
      <c r="C476" s="6" t="s">
        <v>639</v>
      </c>
      <c r="D476" s="6" t="s">
        <v>40</v>
      </c>
      <c r="E476" s="6" t="s">
        <v>646</v>
      </c>
      <c r="F476" s="6">
        <v>2600</v>
      </c>
      <c r="G476" s="6" t="s">
        <v>34</v>
      </c>
      <c r="H476" s="6" t="s">
        <v>43</v>
      </c>
    </row>
    <row r="477" s="1" customFormat="1" ht="38" customHeight="1" spans="1:8">
      <c r="A477" s="6">
        <v>475</v>
      </c>
      <c r="B477" s="6" t="s">
        <v>12</v>
      </c>
      <c r="C477" s="6" t="s">
        <v>197</v>
      </c>
      <c r="D477" s="6" t="s">
        <v>40</v>
      </c>
      <c r="E477" s="6" t="s">
        <v>647</v>
      </c>
      <c r="F477" s="6">
        <v>2600</v>
      </c>
      <c r="G477" s="6" t="s">
        <v>38</v>
      </c>
      <c r="H477" s="6" t="s">
        <v>35</v>
      </c>
    </row>
    <row r="478" s="1" customFormat="1" ht="38" customHeight="1" spans="1:8">
      <c r="A478" s="6">
        <v>476</v>
      </c>
      <c r="B478" s="6" t="s">
        <v>12</v>
      </c>
      <c r="C478" s="6" t="s">
        <v>197</v>
      </c>
      <c r="D478" s="6" t="s">
        <v>40</v>
      </c>
      <c r="E478" s="6" t="s">
        <v>648</v>
      </c>
      <c r="F478" s="6">
        <v>2600</v>
      </c>
      <c r="G478" s="6" t="s">
        <v>38</v>
      </c>
      <c r="H478" s="6" t="s">
        <v>52</v>
      </c>
    </row>
    <row r="479" s="1" customFormat="1" ht="38" customHeight="1" spans="1:8">
      <c r="A479" s="6">
        <v>477</v>
      </c>
      <c r="B479" s="6" t="s">
        <v>12</v>
      </c>
      <c r="C479" s="6" t="s">
        <v>197</v>
      </c>
      <c r="D479" s="6" t="s">
        <v>73</v>
      </c>
      <c r="E479" s="6" t="s">
        <v>649</v>
      </c>
      <c r="F479" s="6">
        <v>2600</v>
      </c>
      <c r="G479" s="6" t="s">
        <v>38</v>
      </c>
      <c r="H479" s="6" t="s">
        <v>52</v>
      </c>
    </row>
    <row r="480" s="1" customFormat="1" ht="38" customHeight="1" spans="1:8">
      <c r="A480" s="6">
        <v>478</v>
      </c>
      <c r="B480" s="6" t="s">
        <v>12</v>
      </c>
      <c r="C480" s="6" t="s">
        <v>197</v>
      </c>
      <c r="D480" s="6" t="s">
        <v>32</v>
      </c>
      <c r="E480" s="6" t="s">
        <v>650</v>
      </c>
      <c r="F480" s="6">
        <v>2600</v>
      </c>
      <c r="G480" s="6" t="s">
        <v>38</v>
      </c>
      <c r="H480" s="6" t="s">
        <v>43</v>
      </c>
    </row>
    <row r="481" s="1" customFormat="1" ht="38" customHeight="1" spans="1:8">
      <c r="A481" s="6">
        <v>479</v>
      </c>
      <c r="B481" s="6" t="s">
        <v>12</v>
      </c>
      <c r="C481" s="6" t="s">
        <v>197</v>
      </c>
      <c r="D481" s="6" t="s">
        <v>32</v>
      </c>
      <c r="E481" s="6" t="s">
        <v>651</v>
      </c>
      <c r="F481" s="6">
        <v>2600</v>
      </c>
      <c r="G481" s="6" t="s">
        <v>34</v>
      </c>
      <c r="H481" s="6" t="s">
        <v>43</v>
      </c>
    </row>
    <row r="482" s="1" customFormat="1" ht="38" customHeight="1" spans="1:8">
      <c r="A482" s="6">
        <v>480</v>
      </c>
      <c r="B482" s="6" t="s">
        <v>12</v>
      </c>
      <c r="C482" s="6" t="s">
        <v>197</v>
      </c>
      <c r="D482" s="6" t="s">
        <v>48</v>
      </c>
      <c r="E482" s="6" t="s">
        <v>652</v>
      </c>
      <c r="F482" s="6">
        <v>2600</v>
      </c>
      <c r="G482" s="6" t="s">
        <v>42</v>
      </c>
      <c r="H482" s="6" t="s">
        <v>43</v>
      </c>
    </row>
    <row r="483" s="1" customFormat="1" ht="38" customHeight="1" spans="1:8">
      <c r="A483" s="6">
        <v>481</v>
      </c>
      <c r="B483" s="6" t="s">
        <v>12</v>
      </c>
      <c r="C483" s="6" t="s">
        <v>197</v>
      </c>
      <c r="D483" s="6" t="s">
        <v>73</v>
      </c>
      <c r="E483" s="6" t="s">
        <v>653</v>
      </c>
      <c r="F483" s="6">
        <v>2600</v>
      </c>
      <c r="G483" s="6" t="s">
        <v>38</v>
      </c>
      <c r="H483" s="6" t="s">
        <v>43</v>
      </c>
    </row>
    <row r="484" s="1" customFormat="1" ht="38" customHeight="1" spans="1:8">
      <c r="A484" s="6">
        <v>482</v>
      </c>
      <c r="B484" s="6" t="s">
        <v>12</v>
      </c>
      <c r="C484" s="6" t="s">
        <v>197</v>
      </c>
      <c r="D484" s="6" t="s">
        <v>36</v>
      </c>
      <c r="E484" s="6" t="s">
        <v>654</v>
      </c>
      <c r="F484" s="6">
        <v>2600</v>
      </c>
      <c r="G484" s="6" t="s">
        <v>38</v>
      </c>
      <c r="H484" s="6" t="s">
        <v>43</v>
      </c>
    </row>
    <row r="485" s="1" customFormat="1" ht="38" customHeight="1" spans="1:8">
      <c r="A485" s="6">
        <v>483</v>
      </c>
      <c r="B485" s="6" t="s">
        <v>12</v>
      </c>
      <c r="C485" s="6" t="s">
        <v>197</v>
      </c>
      <c r="D485" s="6" t="s">
        <v>36</v>
      </c>
      <c r="E485" s="6" t="s">
        <v>655</v>
      </c>
      <c r="F485" s="6">
        <v>2600</v>
      </c>
      <c r="G485" s="6" t="s">
        <v>42</v>
      </c>
      <c r="H485" s="6" t="s">
        <v>43</v>
      </c>
    </row>
    <row r="486" s="1" customFormat="1" ht="38" customHeight="1" spans="1:8">
      <c r="A486" s="6">
        <v>484</v>
      </c>
      <c r="B486" s="6" t="s">
        <v>12</v>
      </c>
      <c r="C486" s="6" t="s">
        <v>197</v>
      </c>
      <c r="D486" s="6" t="s">
        <v>36</v>
      </c>
      <c r="E486" s="6" t="s">
        <v>656</v>
      </c>
      <c r="F486" s="6">
        <v>2600</v>
      </c>
      <c r="G486" s="6" t="s">
        <v>38</v>
      </c>
      <c r="H486" s="6" t="s">
        <v>43</v>
      </c>
    </row>
    <row r="487" s="1" customFormat="1" ht="38" customHeight="1" spans="1:8">
      <c r="A487" s="6">
        <v>485</v>
      </c>
      <c r="B487" s="6" t="s">
        <v>12</v>
      </c>
      <c r="C487" s="6" t="s">
        <v>197</v>
      </c>
      <c r="D487" s="6" t="s">
        <v>657</v>
      </c>
      <c r="E487" s="6" t="s">
        <v>658</v>
      </c>
      <c r="F487" s="6">
        <v>2600</v>
      </c>
      <c r="G487" s="6" t="s">
        <v>38</v>
      </c>
      <c r="H487" s="6" t="s">
        <v>43</v>
      </c>
    </row>
    <row r="488" s="1" customFormat="1" ht="38" customHeight="1" spans="1:8">
      <c r="A488" s="6">
        <v>486</v>
      </c>
      <c r="B488" s="6" t="s">
        <v>12</v>
      </c>
      <c r="C488" s="6" t="s">
        <v>197</v>
      </c>
      <c r="D488" s="6" t="s">
        <v>36</v>
      </c>
      <c r="E488" s="6" t="s">
        <v>659</v>
      </c>
      <c r="F488" s="6">
        <v>2600</v>
      </c>
      <c r="G488" s="6" t="s">
        <v>38</v>
      </c>
      <c r="H488" s="6" t="s">
        <v>43</v>
      </c>
    </row>
    <row r="489" s="1" customFormat="1" ht="38" customHeight="1" spans="1:8">
      <c r="A489" s="6">
        <v>487</v>
      </c>
      <c r="B489" s="6" t="s">
        <v>12</v>
      </c>
      <c r="C489" s="6" t="s">
        <v>197</v>
      </c>
      <c r="D489" s="6" t="s">
        <v>36</v>
      </c>
      <c r="E489" s="6" t="s">
        <v>660</v>
      </c>
      <c r="F489" s="6">
        <v>2600</v>
      </c>
      <c r="G489" s="6" t="s">
        <v>38</v>
      </c>
      <c r="H489" s="6" t="s">
        <v>43</v>
      </c>
    </row>
    <row r="490" s="1" customFormat="1" ht="38" customHeight="1" spans="1:8">
      <c r="A490" s="6">
        <v>488</v>
      </c>
      <c r="B490" s="6" t="s">
        <v>12</v>
      </c>
      <c r="C490" s="6" t="s">
        <v>197</v>
      </c>
      <c r="D490" s="6" t="s">
        <v>657</v>
      </c>
      <c r="E490" s="6" t="s">
        <v>661</v>
      </c>
      <c r="F490" s="6">
        <v>2600</v>
      </c>
      <c r="G490" s="6" t="s">
        <v>42</v>
      </c>
      <c r="H490" s="6" t="s">
        <v>43</v>
      </c>
    </row>
    <row r="491" s="1" customFormat="1" ht="38" customHeight="1" spans="1:8">
      <c r="A491" s="6">
        <v>489</v>
      </c>
      <c r="B491" s="6" t="s">
        <v>12</v>
      </c>
      <c r="C491" s="6" t="s">
        <v>197</v>
      </c>
      <c r="D491" s="6" t="s">
        <v>48</v>
      </c>
      <c r="E491" s="6" t="s">
        <v>662</v>
      </c>
      <c r="F491" s="6">
        <v>2600</v>
      </c>
      <c r="G491" s="6" t="s">
        <v>38</v>
      </c>
      <c r="H491" s="6" t="s">
        <v>43</v>
      </c>
    </row>
    <row r="492" s="1" customFormat="1" ht="38" customHeight="1" spans="1:8">
      <c r="A492" s="6">
        <v>490</v>
      </c>
      <c r="B492" s="6" t="s">
        <v>12</v>
      </c>
      <c r="C492" s="6" t="s">
        <v>663</v>
      </c>
      <c r="D492" s="6" t="s">
        <v>657</v>
      </c>
      <c r="E492" s="6" t="s">
        <v>664</v>
      </c>
      <c r="F492" s="6">
        <v>2600</v>
      </c>
      <c r="G492" s="6" t="s">
        <v>42</v>
      </c>
      <c r="H492" s="6" t="s">
        <v>52</v>
      </c>
    </row>
    <row r="493" s="1" customFormat="1" ht="38" customHeight="1" spans="1:8">
      <c r="A493" s="6">
        <v>491</v>
      </c>
      <c r="B493" s="6" t="s">
        <v>12</v>
      </c>
      <c r="C493" s="6" t="s">
        <v>663</v>
      </c>
      <c r="D493" s="6" t="s">
        <v>48</v>
      </c>
      <c r="E493" s="6" t="s">
        <v>665</v>
      </c>
      <c r="F493" s="6">
        <v>2600</v>
      </c>
      <c r="G493" s="6" t="s">
        <v>38</v>
      </c>
      <c r="H493" s="6" t="s">
        <v>35</v>
      </c>
    </row>
    <row r="494" s="1" customFormat="1" ht="38" customHeight="1" spans="1:8">
      <c r="A494" s="6">
        <v>492</v>
      </c>
      <c r="B494" s="6" t="s">
        <v>12</v>
      </c>
      <c r="C494" s="6" t="s">
        <v>663</v>
      </c>
      <c r="D494" s="6" t="s">
        <v>111</v>
      </c>
      <c r="E494" s="6" t="s">
        <v>666</v>
      </c>
      <c r="F494" s="6">
        <v>2600</v>
      </c>
      <c r="G494" s="6" t="s">
        <v>38</v>
      </c>
      <c r="H494" s="6" t="s">
        <v>52</v>
      </c>
    </row>
    <row r="495" s="1" customFormat="1" ht="38" customHeight="1" spans="1:8">
      <c r="A495" s="6">
        <v>493</v>
      </c>
      <c r="B495" s="6" t="s">
        <v>12</v>
      </c>
      <c r="C495" s="6" t="s">
        <v>663</v>
      </c>
      <c r="D495" s="6" t="s">
        <v>111</v>
      </c>
      <c r="E495" s="6" t="s">
        <v>667</v>
      </c>
      <c r="F495" s="6">
        <v>2600</v>
      </c>
      <c r="G495" s="6" t="s">
        <v>38</v>
      </c>
      <c r="H495" s="6" t="s">
        <v>52</v>
      </c>
    </row>
    <row r="496" s="1" customFormat="1" ht="38" customHeight="1" spans="1:8">
      <c r="A496" s="6">
        <v>494</v>
      </c>
      <c r="B496" s="6" t="s">
        <v>12</v>
      </c>
      <c r="C496" s="6" t="s">
        <v>663</v>
      </c>
      <c r="D496" s="6" t="s">
        <v>86</v>
      </c>
      <c r="E496" s="6" t="s">
        <v>668</v>
      </c>
      <c r="F496" s="6">
        <v>2600</v>
      </c>
      <c r="G496" s="6" t="s">
        <v>38</v>
      </c>
      <c r="H496" s="6" t="s">
        <v>35</v>
      </c>
    </row>
    <row r="497" s="1" customFormat="1" ht="38" customHeight="1" spans="1:8">
      <c r="A497" s="6">
        <v>495</v>
      </c>
      <c r="B497" s="6" t="s">
        <v>12</v>
      </c>
      <c r="C497" s="6" t="s">
        <v>663</v>
      </c>
      <c r="D497" s="6" t="s">
        <v>111</v>
      </c>
      <c r="E497" s="6" t="s">
        <v>669</v>
      </c>
      <c r="F497" s="6">
        <v>2600</v>
      </c>
      <c r="G497" s="6" t="s">
        <v>42</v>
      </c>
      <c r="H497" s="6" t="s">
        <v>43</v>
      </c>
    </row>
    <row r="498" s="1" customFormat="1" ht="38" customHeight="1" spans="1:8">
      <c r="A498" s="6">
        <v>496</v>
      </c>
      <c r="B498" s="6" t="s">
        <v>12</v>
      </c>
      <c r="C498" s="6" t="s">
        <v>663</v>
      </c>
      <c r="D498" s="6" t="s">
        <v>111</v>
      </c>
      <c r="E498" s="6" t="s">
        <v>670</v>
      </c>
      <c r="F498" s="6">
        <v>2600</v>
      </c>
      <c r="G498" s="6" t="s">
        <v>42</v>
      </c>
      <c r="H498" s="6" t="s">
        <v>43</v>
      </c>
    </row>
    <row r="499" s="1" customFormat="1" ht="38" customHeight="1" spans="1:8">
      <c r="A499" s="6">
        <v>497</v>
      </c>
      <c r="B499" s="6" t="s">
        <v>12</v>
      </c>
      <c r="C499" s="6" t="s">
        <v>663</v>
      </c>
      <c r="D499" s="6" t="s">
        <v>48</v>
      </c>
      <c r="E499" s="6" t="s">
        <v>671</v>
      </c>
      <c r="F499" s="6">
        <v>2600</v>
      </c>
      <c r="G499" s="6" t="s">
        <v>42</v>
      </c>
      <c r="H499" s="6" t="s">
        <v>43</v>
      </c>
    </row>
    <row r="500" s="1" customFormat="1" ht="38" customHeight="1" spans="1:8">
      <c r="A500" s="6">
        <v>498</v>
      </c>
      <c r="B500" s="6" t="s">
        <v>12</v>
      </c>
      <c r="C500" s="6" t="s">
        <v>663</v>
      </c>
      <c r="D500" s="6" t="s">
        <v>48</v>
      </c>
      <c r="E500" s="6" t="s">
        <v>672</v>
      </c>
      <c r="F500" s="6">
        <v>2600</v>
      </c>
      <c r="G500" s="6" t="s">
        <v>38</v>
      </c>
      <c r="H500" s="6" t="s">
        <v>43</v>
      </c>
    </row>
    <row r="501" s="1" customFormat="1" ht="38" customHeight="1" spans="1:8">
      <c r="A501" s="6">
        <v>499</v>
      </c>
      <c r="B501" s="6" t="s">
        <v>12</v>
      </c>
      <c r="C501" s="6" t="s">
        <v>663</v>
      </c>
      <c r="D501" s="6" t="s">
        <v>40</v>
      </c>
      <c r="E501" s="6" t="s">
        <v>574</v>
      </c>
      <c r="F501" s="6">
        <v>2600</v>
      </c>
      <c r="G501" s="6" t="s">
        <v>42</v>
      </c>
      <c r="H501" s="6" t="s">
        <v>43</v>
      </c>
    </row>
    <row r="502" s="1" customFormat="1" ht="38" customHeight="1" spans="1:8">
      <c r="A502" s="6">
        <v>500</v>
      </c>
      <c r="B502" s="6" t="s">
        <v>12</v>
      </c>
      <c r="C502" s="6" t="s">
        <v>663</v>
      </c>
      <c r="D502" s="6" t="s">
        <v>73</v>
      </c>
      <c r="E502" s="6" t="s">
        <v>673</v>
      </c>
      <c r="F502" s="6">
        <v>2600</v>
      </c>
      <c r="G502" s="6" t="s">
        <v>42</v>
      </c>
      <c r="H502" s="6" t="s">
        <v>43</v>
      </c>
    </row>
    <row r="503" s="1" customFormat="1" ht="38" customHeight="1" spans="1:8">
      <c r="A503" s="6">
        <v>501</v>
      </c>
      <c r="B503" s="6" t="s">
        <v>12</v>
      </c>
      <c r="C503" s="6" t="s">
        <v>663</v>
      </c>
      <c r="D503" s="6" t="s">
        <v>141</v>
      </c>
      <c r="E503" s="6" t="s">
        <v>674</v>
      </c>
      <c r="F503" s="6">
        <v>2600</v>
      </c>
      <c r="G503" s="6" t="s">
        <v>38</v>
      </c>
      <c r="H503" s="6" t="s">
        <v>43</v>
      </c>
    </row>
    <row r="504" s="1" customFormat="1" ht="38" customHeight="1" spans="1:8">
      <c r="A504" s="6">
        <v>502</v>
      </c>
      <c r="B504" s="6" t="s">
        <v>12</v>
      </c>
      <c r="C504" s="6" t="s">
        <v>663</v>
      </c>
      <c r="D504" s="6" t="s">
        <v>48</v>
      </c>
      <c r="E504" s="6" t="s">
        <v>675</v>
      </c>
      <c r="F504" s="6">
        <v>2600</v>
      </c>
      <c r="G504" s="6" t="s">
        <v>34</v>
      </c>
      <c r="H504" s="6" t="s">
        <v>43</v>
      </c>
    </row>
    <row r="505" s="1" customFormat="1" ht="38" customHeight="1" spans="1:8">
      <c r="A505" s="6">
        <v>503</v>
      </c>
      <c r="B505" s="6" t="s">
        <v>12</v>
      </c>
      <c r="C505" s="6" t="s">
        <v>663</v>
      </c>
      <c r="D505" s="6" t="s">
        <v>73</v>
      </c>
      <c r="E505" s="6" t="s">
        <v>676</v>
      </c>
      <c r="F505" s="6">
        <v>2600</v>
      </c>
      <c r="G505" s="6" t="s">
        <v>42</v>
      </c>
      <c r="H505" s="6" t="s">
        <v>43</v>
      </c>
    </row>
    <row r="506" s="1" customFormat="1" ht="38" customHeight="1" spans="1:8">
      <c r="A506" s="6">
        <v>504</v>
      </c>
      <c r="B506" s="6" t="s">
        <v>12</v>
      </c>
      <c r="C506" s="6" t="s">
        <v>663</v>
      </c>
      <c r="D506" s="6" t="s">
        <v>36</v>
      </c>
      <c r="E506" s="6" t="s">
        <v>677</v>
      </c>
      <c r="F506" s="6">
        <v>2600</v>
      </c>
      <c r="G506" s="6" t="s">
        <v>34</v>
      </c>
      <c r="H506" s="6" t="s">
        <v>43</v>
      </c>
    </row>
    <row r="507" s="1" customFormat="1" ht="38" customHeight="1" spans="1:8">
      <c r="A507" s="6">
        <v>505</v>
      </c>
      <c r="B507" s="6" t="s">
        <v>12</v>
      </c>
      <c r="C507" s="6" t="s">
        <v>393</v>
      </c>
      <c r="D507" s="6" t="s">
        <v>48</v>
      </c>
      <c r="E507" s="6" t="s">
        <v>678</v>
      </c>
      <c r="F507" s="6">
        <v>2600</v>
      </c>
      <c r="G507" s="6" t="s">
        <v>38</v>
      </c>
      <c r="H507" s="6" t="s">
        <v>35</v>
      </c>
    </row>
    <row r="508" s="1" customFormat="1" ht="38" customHeight="1" spans="1:8">
      <c r="A508" s="6">
        <v>506</v>
      </c>
      <c r="B508" s="6" t="s">
        <v>12</v>
      </c>
      <c r="C508" s="6" t="s">
        <v>393</v>
      </c>
      <c r="D508" s="6" t="s">
        <v>48</v>
      </c>
      <c r="E508" s="6" t="s">
        <v>679</v>
      </c>
      <c r="F508" s="6">
        <v>2600</v>
      </c>
      <c r="G508" s="6" t="s">
        <v>34</v>
      </c>
      <c r="H508" s="6" t="s">
        <v>52</v>
      </c>
    </row>
    <row r="509" s="1" customFormat="1" ht="38" customHeight="1" spans="1:8">
      <c r="A509" s="6">
        <v>507</v>
      </c>
      <c r="B509" s="6" t="s">
        <v>12</v>
      </c>
      <c r="C509" s="6" t="s">
        <v>393</v>
      </c>
      <c r="D509" s="6" t="s">
        <v>48</v>
      </c>
      <c r="E509" s="6" t="s">
        <v>680</v>
      </c>
      <c r="F509" s="6">
        <v>2600</v>
      </c>
      <c r="G509" s="6" t="s">
        <v>34</v>
      </c>
      <c r="H509" s="6" t="s">
        <v>43</v>
      </c>
    </row>
    <row r="510" s="1" customFormat="1" ht="38" customHeight="1" spans="1:8">
      <c r="A510" s="6">
        <v>508</v>
      </c>
      <c r="B510" s="6" t="s">
        <v>12</v>
      </c>
      <c r="C510" s="6" t="s">
        <v>393</v>
      </c>
      <c r="D510" s="6" t="s">
        <v>86</v>
      </c>
      <c r="E510" s="6" t="s">
        <v>681</v>
      </c>
      <c r="F510" s="6">
        <v>2600</v>
      </c>
      <c r="G510" s="6" t="s">
        <v>38</v>
      </c>
      <c r="H510" s="6" t="s">
        <v>43</v>
      </c>
    </row>
    <row r="511" s="1" customFormat="1" ht="38" customHeight="1" spans="1:8">
      <c r="A511" s="6">
        <v>509</v>
      </c>
      <c r="B511" s="6" t="s">
        <v>12</v>
      </c>
      <c r="C511" s="6" t="s">
        <v>393</v>
      </c>
      <c r="D511" s="6" t="s">
        <v>141</v>
      </c>
      <c r="E511" s="6" t="s">
        <v>682</v>
      </c>
      <c r="F511" s="6">
        <v>2600</v>
      </c>
      <c r="G511" s="6" t="s">
        <v>38</v>
      </c>
      <c r="H511" s="6" t="s">
        <v>43</v>
      </c>
    </row>
    <row r="512" s="1" customFormat="1" ht="38" customHeight="1" spans="1:8">
      <c r="A512" s="6">
        <v>510</v>
      </c>
      <c r="B512" s="6" t="s">
        <v>12</v>
      </c>
      <c r="C512" s="6" t="s">
        <v>683</v>
      </c>
      <c r="D512" s="6" t="s">
        <v>73</v>
      </c>
      <c r="E512" s="6" t="s">
        <v>684</v>
      </c>
      <c r="F512" s="6">
        <v>2600</v>
      </c>
      <c r="G512" s="6" t="s">
        <v>42</v>
      </c>
      <c r="H512" s="6" t="s">
        <v>43</v>
      </c>
    </row>
    <row r="513" s="1" customFormat="1" ht="38" customHeight="1" spans="1:8">
      <c r="A513" s="6">
        <v>511</v>
      </c>
      <c r="B513" s="6" t="s">
        <v>12</v>
      </c>
      <c r="C513" s="6" t="s">
        <v>683</v>
      </c>
      <c r="D513" s="6" t="s">
        <v>73</v>
      </c>
      <c r="E513" s="6" t="s">
        <v>685</v>
      </c>
      <c r="F513" s="6">
        <v>2600</v>
      </c>
      <c r="G513" s="6" t="s">
        <v>38</v>
      </c>
      <c r="H513" s="6" t="s">
        <v>43</v>
      </c>
    </row>
    <row r="514" s="1" customFormat="1" ht="38" customHeight="1" spans="1:8">
      <c r="A514" s="6">
        <v>512</v>
      </c>
      <c r="B514" s="6" t="s">
        <v>12</v>
      </c>
      <c r="C514" s="6" t="s">
        <v>686</v>
      </c>
      <c r="D514" s="6" t="s">
        <v>40</v>
      </c>
      <c r="E514" s="6" t="s">
        <v>687</v>
      </c>
      <c r="F514" s="6">
        <v>2600</v>
      </c>
      <c r="G514" s="6" t="s">
        <v>34</v>
      </c>
      <c r="H514" s="6" t="s">
        <v>35</v>
      </c>
    </row>
    <row r="515" s="1" customFormat="1" ht="38" customHeight="1" spans="1:8">
      <c r="A515" s="6">
        <v>513</v>
      </c>
      <c r="B515" s="6" t="s">
        <v>12</v>
      </c>
      <c r="C515" s="6" t="s">
        <v>686</v>
      </c>
      <c r="D515" s="6" t="s">
        <v>36</v>
      </c>
      <c r="E515" s="6" t="s">
        <v>688</v>
      </c>
      <c r="F515" s="6">
        <v>2600</v>
      </c>
      <c r="G515" s="6" t="s">
        <v>38</v>
      </c>
      <c r="H515" s="6" t="s">
        <v>43</v>
      </c>
    </row>
    <row r="516" s="1" customFormat="1" ht="38" customHeight="1" spans="1:8">
      <c r="A516" s="6">
        <v>514</v>
      </c>
      <c r="B516" s="6" t="s">
        <v>12</v>
      </c>
      <c r="C516" s="6" t="s">
        <v>686</v>
      </c>
      <c r="D516" s="6" t="s">
        <v>36</v>
      </c>
      <c r="E516" s="6" t="s">
        <v>689</v>
      </c>
      <c r="F516" s="6">
        <v>2600</v>
      </c>
      <c r="G516" s="6" t="s">
        <v>42</v>
      </c>
      <c r="H516" s="6" t="s">
        <v>43</v>
      </c>
    </row>
    <row r="517" s="1" customFormat="1" ht="38" customHeight="1" spans="1:8">
      <c r="A517" s="6">
        <v>515</v>
      </c>
      <c r="B517" s="6" t="s">
        <v>12</v>
      </c>
      <c r="C517" s="6" t="s">
        <v>686</v>
      </c>
      <c r="D517" s="6" t="s">
        <v>657</v>
      </c>
      <c r="E517" s="6" t="s">
        <v>690</v>
      </c>
      <c r="F517" s="6">
        <v>2600</v>
      </c>
      <c r="G517" s="6" t="s">
        <v>38</v>
      </c>
      <c r="H517" s="6" t="s">
        <v>43</v>
      </c>
    </row>
    <row r="518" s="1" customFormat="1" ht="38" customHeight="1" spans="1:8">
      <c r="A518" s="6">
        <v>516</v>
      </c>
      <c r="B518" s="6" t="s">
        <v>12</v>
      </c>
      <c r="C518" s="6" t="s">
        <v>686</v>
      </c>
      <c r="D518" s="6" t="s">
        <v>88</v>
      </c>
      <c r="E518" s="6" t="s">
        <v>691</v>
      </c>
      <c r="F518" s="6">
        <v>2600</v>
      </c>
      <c r="G518" s="6" t="s">
        <v>42</v>
      </c>
      <c r="H518" s="6" t="s">
        <v>43</v>
      </c>
    </row>
    <row r="519" s="1" customFormat="1" ht="38" customHeight="1" spans="1:8">
      <c r="A519" s="6">
        <v>517</v>
      </c>
      <c r="B519" s="6" t="s">
        <v>12</v>
      </c>
      <c r="C519" s="6" t="s">
        <v>686</v>
      </c>
      <c r="D519" s="6" t="s">
        <v>88</v>
      </c>
      <c r="E519" s="6" t="s">
        <v>692</v>
      </c>
      <c r="F519" s="6">
        <v>2600</v>
      </c>
      <c r="G519" s="6" t="s">
        <v>38</v>
      </c>
      <c r="H519" s="6" t="s">
        <v>43</v>
      </c>
    </row>
    <row r="520" s="1" customFormat="1" ht="38" customHeight="1" spans="1:8">
      <c r="A520" s="6">
        <v>518</v>
      </c>
      <c r="B520" s="6" t="s">
        <v>12</v>
      </c>
      <c r="C520" s="6" t="s">
        <v>686</v>
      </c>
      <c r="D520" s="6" t="s">
        <v>88</v>
      </c>
      <c r="E520" s="6" t="s">
        <v>693</v>
      </c>
      <c r="F520" s="6">
        <v>2600</v>
      </c>
      <c r="G520" s="6" t="s">
        <v>38</v>
      </c>
      <c r="H520" s="6" t="s">
        <v>43</v>
      </c>
    </row>
    <row r="521" s="1" customFormat="1" ht="38" customHeight="1" spans="1:8">
      <c r="A521" s="6">
        <v>519</v>
      </c>
      <c r="B521" s="6" t="s">
        <v>12</v>
      </c>
      <c r="C521" s="6" t="s">
        <v>686</v>
      </c>
      <c r="D521" s="6" t="s">
        <v>88</v>
      </c>
      <c r="E521" s="6" t="s">
        <v>694</v>
      </c>
      <c r="F521" s="6">
        <v>2600</v>
      </c>
      <c r="G521" s="6" t="s">
        <v>42</v>
      </c>
      <c r="H521" s="6" t="s">
        <v>43</v>
      </c>
    </row>
    <row r="522" s="1" customFormat="1" ht="38" customHeight="1" spans="1:8">
      <c r="A522" s="6">
        <v>520</v>
      </c>
      <c r="B522" s="6" t="s">
        <v>12</v>
      </c>
      <c r="C522" s="6" t="s">
        <v>686</v>
      </c>
      <c r="D522" s="6" t="s">
        <v>141</v>
      </c>
      <c r="E522" s="6" t="s">
        <v>695</v>
      </c>
      <c r="F522" s="6">
        <v>2600</v>
      </c>
      <c r="G522" s="6" t="s">
        <v>42</v>
      </c>
      <c r="H522" s="6" t="s">
        <v>43</v>
      </c>
    </row>
    <row r="523" s="1" customFormat="1" ht="38" customHeight="1" spans="1:8">
      <c r="A523" s="6">
        <v>521</v>
      </c>
      <c r="B523" s="6" t="s">
        <v>12</v>
      </c>
      <c r="C523" s="6" t="s">
        <v>696</v>
      </c>
      <c r="D523" s="6" t="s">
        <v>48</v>
      </c>
      <c r="E523" s="6" t="s">
        <v>697</v>
      </c>
      <c r="F523" s="6">
        <v>2600</v>
      </c>
      <c r="G523" s="6" t="s">
        <v>38</v>
      </c>
      <c r="H523" s="6" t="s">
        <v>43</v>
      </c>
    </row>
    <row r="524" s="1" customFormat="1" ht="38" customHeight="1" spans="1:8">
      <c r="A524" s="6">
        <v>522</v>
      </c>
      <c r="B524" s="6" t="s">
        <v>12</v>
      </c>
      <c r="C524" s="6" t="s">
        <v>696</v>
      </c>
      <c r="D524" s="6" t="s">
        <v>40</v>
      </c>
      <c r="E524" s="6" t="s">
        <v>698</v>
      </c>
      <c r="F524" s="6">
        <v>2600</v>
      </c>
      <c r="G524" s="6" t="s">
        <v>34</v>
      </c>
      <c r="H524" s="6" t="s">
        <v>43</v>
      </c>
    </row>
    <row r="525" s="1" customFormat="1" ht="38" customHeight="1" spans="1:8">
      <c r="A525" s="6">
        <v>523</v>
      </c>
      <c r="B525" s="6" t="s">
        <v>12</v>
      </c>
      <c r="C525" s="6" t="s">
        <v>696</v>
      </c>
      <c r="D525" s="6" t="s">
        <v>73</v>
      </c>
      <c r="E525" s="6" t="s">
        <v>699</v>
      </c>
      <c r="F525" s="6">
        <v>2600</v>
      </c>
      <c r="G525" s="6" t="s">
        <v>42</v>
      </c>
      <c r="H525" s="6" t="s">
        <v>43</v>
      </c>
    </row>
    <row r="526" s="1" customFormat="1" ht="38" customHeight="1" spans="1:8">
      <c r="A526" s="6">
        <v>524</v>
      </c>
      <c r="B526" s="6" t="s">
        <v>12</v>
      </c>
      <c r="C526" s="6" t="s">
        <v>686</v>
      </c>
      <c r="D526" s="6" t="s">
        <v>36</v>
      </c>
      <c r="E526" s="6" t="s">
        <v>700</v>
      </c>
      <c r="F526" s="6">
        <v>2600</v>
      </c>
      <c r="G526" s="6" t="s">
        <v>38</v>
      </c>
      <c r="H526" s="6" t="s">
        <v>52</v>
      </c>
    </row>
    <row r="527" s="1" customFormat="1" ht="38" customHeight="1" spans="1:8">
      <c r="A527" s="6">
        <v>525</v>
      </c>
      <c r="B527" s="6" t="s">
        <v>12</v>
      </c>
      <c r="C527" s="6" t="s">
        <v>596</v>
      </c>
      <c r="D527" s="6" t="s">
        <v>106</v>
      </c>
      <c r="E527" s="6" t="s">
        <v>701</v>
      </c>
      <c r="F527" s="6">
        <v>2600</v>
      </c>
      <c r="G527" s="6" t="s">
        <v>38</v>
      </c>
      <c r="H527" s="6" t="s">
        <v>52</v>
      </c>
    </row>
    <row r="528" s="1" customFormat="1" ht="38" customHeight="1" spans="1:8">
      <c r="A528" s="6">
        <v>526</v>
      </c>
      <c r="B528" s="6" t="s">
        <v>12</v>
      </c>
      <c r="C528" s="6" t="s">
        <v>639</v>
      </c>
      <c r="D528" s="6" t="s">
        <v>111</v>
      </c>
      <c r="E528" s="6" t="s">
        <v>702</v>
      </c>
      <c r="F528" s="6">
        <v>2600</v>
      </c>
      <c r="G528" s="6" t="s">
        <v>38</v>
      </c>
      <c r="H528" s="6" t="s">
        <v>52</v>
      </c>
    </row>
    <row r="529" s="1" customFormat="1" ht="38" customHeight="1" spans="1:8">
      <c r="A529" s="6">
        <v>527</v>
      </c>
      <c r="B529" s="6" t="s">
        <v>12</v>
      </c>
      <c r="C529" s="6" t="s">
        <v>663</v>
      </c>
      <c r="D529" s="6" t="s">
        <v>32</v>
      </c>
      <c r="E529" s="6" t="s">
        <v>703</v>
      </c>
      <c r="F529" s="6">
        <v>2600</v>
      </c>
      <c r="G529" s="6" t="s">
        <v>38</v>
      </c>
      <c r="H529" s="6" t="s">
        <v>704</v>
      </c>
    </row>
    <row r="530" s="1" customFormat="1" ht="38" customHeight="1" spans="1:8">
      <c r="A530" s="6">
        <v>528</v>
      </c>
      <c r="B530" s="6" t="s">
        <v>11</v>
      </c>
      <c r="C530" s="6" t="s">
        <v>705</v>
      </c>
      <c r="D530" s="6" t="s">
        <v>111</v>
      </c>
      <c r="E530" s="6" t="s">
        <v>706</v>
      </c>
      <c r="F530" s="6">
        <v>2600</v>
      </c>
      <c r="G530" s="6" t="s">
        <v>38</v>
      </c>
      <c r="H530" s="22" t="s">
        <v>43</v>
      </c>
    </row>
    <row r="531" s="1" customFormat="1" ht="38" customHeight="1" spans="1:8">
      <c r="A531" s="6">
        <v>529</v>
      </c>
      <c r="B531" s="6" t="s">
        <v>11</v>
      </c>
      <c r="C531" s="6" t="s">
        <v>707</v>
      </c>
      <c r="D531" s="6" t="s">
        <v>32</v>
      </c>
      <c r="E531" s="6" t="s">
        <v>708</v>
      </c>
      <c r="F531" s="6">
        <v>2600</v>
      </c>
      <c r="G531" s="6" t="s">
        <v>42</v>
      </c>
      <c r="H531" s="22" t="s">
        <v>43</v>
      </c>
    </row>
    <row r="532" s="1" customFormat="1" ht="38" customHeight="1" spans="1:8">
      <c r="A532" s="6">
        <v>530</v>
      </c>
      <c r="B532" s="6" t="s">
        <v>11</v>
      </c>
      <c r="C532" s="6" t="s">
        <v>707</v>
      </c>
      <c r="D532" s="6" t="s">
        <v>32</v>
      </c>
      <c r="E532" s="6" t="s">
        <v>709</v>
      </c>
      <c r="F532" s="6">
        <v>2600</v>
      </c>
      <c r="G532" s="6" t="s">
        <v>34</v>
      </c>
      <c r="H532" s="22" t="s">
        <v>43</v>
      </c>
    </row>
    <row r="533" s="1" customFormat="1" ht="38" customHeight="1" spans="1:8">
      <c r="A533" s="6">
        <v>531</v>
      </c>
      <c r="B533" s="6" t="s">
        <v>11</v>
      </c>
      <c r="C533" s="6" t="s">
        <v>707</v>
      </c>
      <c r="D533" s="6" t="s">
        <v>40</v>
      </c>
      <c r="E533" s="6" t="s">
        <v>710</v>
      </c>
      <c r="F533" s="6">
        <v>2600</v>
      </c>
      <c r="G533" s="6" t="s">
        <v>42</v>
      </c>
      <c r="H533" s="22" t="s">
        <v>711</v>
      </c>
    </row>
    <row r="534" s="1" customFormat="1" ht="38" customHeight="1" spans="1:8">
      <c r="A534" s="6">
        <v>532</v>
      </c>
      <c r="B534" s="6" t="s">
        <v>11</v>
      </c>
      <c r="C534" s="6" t="s">
        <v>712</v>
      </c>
      <c r="D534" s="6" t="s">
        <v>36</v>
      </c>
      <c r="E534" s="6" t="s">
        <v>713</v>
      </c>
      <c r="F534" s="6">
        <v>2600</v>
      </c>
      <c r="G534" s="6" t="s">
        <v>38</v>
      </c>
      <c r="H534" s="22" t="s">
        <v>43</v>
      </c>
    </row>
    <row r="535" s="1" customFormat="1" ht="38" customHeight="1" spans="1:8">
      <c r="A535" s="6">
        <v>533</v>
      </c>
      <c r="B535" s="6" t="s">
        <v>11</v>
      </c>
      <c r="C535" s="6" t="s">
        <v>712</v>
      </c>
      <c r="D535" s="6" t="s">
        <v>141</v>
      </c>
      <c r="E535" s="6" t="s">
        <v>714</v>
      </c>
      <c r="F535" s="6">
        <v>2600</v>
      </c>
      <c r="G535" s="6" t="s">
        <v>38</v>
      </c>
      <c r="H535" s="22" t="s">
        <v>43</v>
      </c>
    </row>
    <row r="536" s="1" customFormat="1" ht="38" customHeight="1" spans="1:8">
      <c r="A536" s="6">
        <v>534</v>
      </c>
      <c r="B536" s="6" t="s">
        <v>11</v>
      </c>
      <c r="C536" s="6" t="s">
        <v>715</v>
      </c>
      <c r="D536" s="6" t="s">
        <v>111</v>
      </c>
      <c r="E536" s="6" t="s">
        <v>716</v>
      </c>
      <c r="F536" s="6">
        <v>2600</v>
      </c>
      <c r="G536" s="6" t="s">
        <v>38</v>
      </c>
      <c r="H536" s="22" t="s">
        <v>43</v>
      </c>
    </row>
    <row r="537" s="1" customFormat="1" ht="38" customHeight="1" spans="1:8">
      <c r="A537" s="6">
        <v>535</v>
      </c>
      <c r="B537" s="6" t="s">
        <v>11</v>
      </c>
      <c r="C537" s="6" t="s">
        <v>557</v>
      </c>
      <c r="D537" s="6" t="s">
        <v>73</v>
      </c>
      <c r="E537" s="6" t="s">
        <v>717</v>
      </c>
      <c r="F537" s="6">
        <v>2600</v>
      </c>
      <c r="G537" s="6" t="s">
        <v>42</v>
      </c>
      <c r="H537" s="22" t="s">
        <v>43</v>
      </c>
    </row>
    <row r="538" s="1" customFormat="1" ht="38" customHeight="1" spans="1:8">
      <c r="A538" s="6">
        <v>536</v>
      </c>
      <c r="B538" s="6" t="s">
        <v>11</v>
      </c>
      <c r="C538" s="6" t="s">
        <v>663</v>
      </c>
      <c r="D538" s="6" t="s">
        <v>36</v>
      </c>
      <c r="E538" s="22" t="s">
        <v>718</v>
      </c>
      <c r="F538" s="6">
        <v>2600</v>
      </c>
      <c r="G538" s="6" t="s">
        <v>38</v>
      </c>
      <c r="H538" s="22" t="s">
        <v>711</v>
      </c>
    </row>
    <row r="539" s="1" customFormat="1" ht="38" customHeight="1" spans="1:8">
      <c r="A539" s="6">
        <v>537</v>
      </c>
      <c r="B539" s="6" t="s">
        <v>11</v>
      </c>
      <c r="C539" s="6" t="s">
        <v>719</v>
      </c>
      <c r="D539" s="6" t="s">
        <v>73</v>
      </c>
      <c r="E539" s="6" t="s">
        <v>720</v>
      </c>
      <c r="F539" s="6">
        <v>2600</v>
      </c>
      <c r="G539" s="6" t="s">
        <v>34</v>
      </c>
      <c r="H539" s="22" t="s">
        <v>43</v>
      </c>
    </row>
    <row r="540" s="1" customFormat="1" ht="38" customHeight="1" spans="1:8">
      <c r="A540" s="6">
        <v>538</v>
      </c>
      <c r="B540" s="6" t="s">
        <v>11</v>
      </c>
      <c r="C540" s="6" t="s">
        <v>721</v>
      </c>
      <c r="D540" s="6" t="s">
        <v>40</v>
      </c>
      <c r="E540" s="6" t="s">
        <v>722</v>
      </c>
      <c r="F540" s="6">
        <v>2600</v>
      </c>
      <c r="G540" s="6" t="s">
        <v>288</v>
      </c>
      <c r="H540" s="6" t="s">
        <v>43</v>
      </c>
    </row>
    <row r="541" s="1" customFormat="1" ht="38" customHeight="1" spans="1:8">
      <c r="A541" s="6">
        <v>539</v>
      </c>
      <c r="B541" s="6" t="s">
        <v>11</v>
      </c>
      <c r="C541" s="6" t="s">
        <v>723</v>
      </c>
      <c r="D541" s="6" t="s">
        <v>36</v>
      </c>
      <c r="E541" s="6" t="s">
        <v>724</v>
      </c>
      <c r="F541" s="6">
        <v>2600</v>
      </c>
      <c r="G541" s="6" t="s">
        <v>38</v>
      </c>
      <c r="H541" s="22" t="s">
        <v>43</v>
      </c>
    </row>
    <row r="542" s="1" customFormat="1" ht="38" customHeight="1" spans="1:8">
      <c r="A542" s="6">
        <v>540</v>
      </c>
      <c r="B542" s="6" t="s">
        <v>11</v>
      </c>
      <c r="C542" s="6" t="s">
        <v>723</v>
      </c>
      <c r="D542" s="6" t="s">
        <v>36</v>
      </c>
      <c r="E542" s="6" t="s">
        <v>725</v>
      </c>
      <c r="F542" s="6">
        <v>2600</v>
      </c>
      <c r="G542" s="6" t="s">
        <v>38</v>
      </c>
      <c r="H542" s="22" t="s">
        <v>43</v>
      </c>
    </row>
    <row r="543" s="1" customFormat="1" ht="38" customHeight="1" spans="1:8">
      <c r="A543" s="6">
        <v>541</v>
      </c>
      <c r="B543" s="6" t="s">
        <v>11</v>
      </c>
      <c r="C543" s="6" t="s">
        <v>723</v>
      </c>
      <c r="D543" s="6" t="s">
        <v>36</v>
      </c>
      <c r="E543" s="6" t="s">
        <v>726</v>
      </c>
      <c r="F543" s="6">
        <v>2600</v>
      </c>
      <c r="G543" s="6" t="s">
        <v>38</v>
      </c>
      <c r="H543" s="22" t="s">
        <v>43</v>
      </c>
    </row>
    <row r="544" s="1" customFormat="1" ht="38" customHeight="1" spans="1:8">
      <c r="A544" s="6">
        <v>542</v>
      </c>
      <c r="B544" s="6" t="s">
        <v>11</v>
      </c>
      <c r="C544" s="6" t="s">
        <v>639</v>
      </c>
      <c r="D544" s="6" t="s">
        <v>111</v>
      </c>
      <c r="E544" s="6" t="s">
        <v>727</v>
      </c>
      <c r="F544" s="6">
        <v>2600</v>
      </c>
      <c r="G544" s="6" t="s">
        <v>38</v>
      </c>
      <c r="H544" s="22" t="s">
        <v>711</v>
      </c>
    </row>
    <row r="545" s="1" customFormat="1" ht="38" customHeight="1" spans="1:8">
      <c r="A545" s="6">
        <v>543</v>
      </c>
      <c r="B545" s="6" t="s">
        <v>11</v>
      </c>
      <c r="C545" s="6" t="s">
        <v>728</v>
      </c>
      <c r="D545" s="6" t="s">
        <v>32</v>
      </c>
      <c r="E545" s="6" t="s">
        <v>729</v>
      </c>
      <c r="F545" s="6">
        <v>2600</v>
      </c>
      <c r="G545" s="6" t="s">
        <v>38</v>
      </c>
      <c r="H545" s="22" t="s">
        <v>43</v>
      </c>
    </row>
    <row r="546" s="1" customFormat="1" ht="38" customHeight="1" spans="1:8">
      <c r="A546" s="6">
        <v>544</v>
      </c>
      <c r="B546" s="6" t="s">
        <v>11</v>
      </c>
      <c r="C546" s="6" t="s">
        <v>728</v>
      </c>
      <c r="D546" s="6" t="s">
        <v>111</v>
      </c>
      <c r="E546" s="6" t="s">
        <v>730</v>
      </c>
      <c r="F546" s="6">
        <v>2600</v>
      </c>
      <c r="G546" s="6" t="s">
        <v>38</v>
      </c>
      <c r="H546" s="22" t="s">
        <v>43</v>
      </c>
    </row>
    <row r="547" s="1" customFormat="1" ht="38" customHeight="1" spans="1:8">
      <c r="A547" s="6">
        <v>545</v>
      </c>
      <c r="B547" s="6" t="s">
        <v>11</v>
      </c>
      <c r="C547" s="6" t="s">
        <v>728</v>
      </c>
      <c r="D547" s="6" t="s">
        <v>111</v>
      </c>
      <c r="E547" s="6" t="s">
        <v>731</v>
      </c>
      <c r="F547" s="6">
        <v>2600</v>
      </c>
      <c r="G547" s="6" t="s">
        <v>38</v>
      </c>
      <c r="H547" s="22" t="s">
        <v>43</v>
      </c>
    </row>
    <row r="548" s="1" customFormat="1" ht="38" customHeight="1" spans="1:8">
      <c r="A548" s="6">
        <v>546</v>
      </c>
      <c r="B548" s="6" t="s">
        <v>11</v>
      </c>
      <c r="C548" s="6" t="s">
        <v>635</v>
      </c>
      <c r="D548" s="6" t="s">
        <v>36</v>
      </c>
      <c r="E548" s="6" t="s">
        <v>732</v>
      </c>
      <c r="F548" s="6">
        <v>2600</v>
      </c>
      <c r="G548" s="6" t="s">
        <v>38</v>
      </c>
      <c r="H548" s="22" t="s">
        <v>43</v>
      </c>
    </row>
    <row r="549" s="1" customFormat="1" ht="38" customHeight="1" spans="1:8">
      <c r="A549" s="6">
        <v>547</v>
      </c>
      <c r="B549" s="6" t="s">
        <v>11</v>
      </c>
      <c r="C549" s="6" t="s">
        <v>635</v>
      </c>
      <c r="D549" s="6" t="s">
        <v>141</v>
      </c>
      <c r="E549" s="6" t="s">
        <v>733</v>
      </c>
      <c r="F549" s="6">
        <v>2600</v>
      </c>
      <c r="G549" s="6" t="s">
        <v>38</v>
      </c>
      <c r="H549" s="22" t="s">
        <v>43</v>
      </c>
    </row>
    <row r="550" s="1" customFormat="1" ht="38" customHeight="1" spans="1:8">
      <c r="A550" s="6">
        <v>548</v>
      </c>
      <c r="B550" s="6" t="s">
        <v>11</v>
      </c>
      <c r="C550" s="6" t="s">
        <v>635</v>
      </c>
      <c r="D550" s="6" t="s">
        <v>73</v>
      </c>
      <c r="E550" s="6" t="s">
        <v>734</v>
      </c>
      <c r="F550" s="6">
        <v>2600</v>
      </c>
      <c r="G550" s="6" t="s">
        <v>42</v>
      </c>
      <c r="H550" s="22" t="s">
        <v>43</v>
      </c>
    </row>
    <row r="551" s="1" customFormat="1" ht="38" customHeight="1" spans="1:8">
      <c r="A551" s="6">
        <v>549</v>
      </c>
      <c r="B551" s="6" t="s">
        <v>11</v>
      </c>
      <c r="C551" s="6" t="s">
        <v>735</v>
      </c>
      <c r="D551" s="6" t="s">
        <v>73</v>
      </c>
      <c r="E551" s="6" t="s">
        <v>736</v>
      </c>
      <c r="F551" s="6">
        <v>2600</v>
      </c>
      <c r="G551" s="6" t="s">
        <v>42</v>
      </c>
      <c r="H551" s="22" t="s">
        <v>43</v>
      </c>
    </row>
    <row r="552" s="1" customFormat="1" ht="38" customHeight="1" spans="1:8">
      <c r="A552" s="6">
        <v>550</v>
      </c>
      <c r="B552" s="6" t="s">
        <v>11</v>
      </c>
      <c r="C552" s="6" t="s">
        <v>735</v>
      </c>
      <c r="D552" s="6" t="s">
        <v>36</v>
      </c>
      <c r="E552" s="6" t="s">
        <v>737</v>
      </c>
      <c r="F552" s="6">
        <v>2600</v>
      </c>
      <c r="G552" s="6" t="s">
        <v>38</v>
      </c>
      <c r="H552" s="22" t="s">
        <v>711</v>
      </c>
    </row>
    <row r="553" s="1" customFormat="1" ht="38" customHeight="1" spans="1:8">
      <c r="A553" s="6">
        <v>551</v>
      </c>
      <c r="B553" s="6" t="s">
        <v>11</v>
      </c>
      <c r="C553" s="6" t="s">
        <v>735</v>
      </c>
      <c r="D553" s="6" t="s">
        <v>73</v>
      </c>
      <c r="E553" s="6" t="s">
        <v>738</v>
      </c>
      <c r="F553" s="6">
        <v>2600</v>
      </c>
      <c r="G553" s="6" t="s">
        <v>38</v>
      </c>
      <c r="H553" s="22" t="s">
        <v>711</v>
      </c>
    </row>
    <row r="554" s="1" customFormat="1" ht="38" customHeight="1" spans="1:8">
      <c r="A554" s="6">
        <v>552</v>
      </c>
      <c r="B554" s="6" t="s">
        <v>11</v>
      </c>
      <c r="C554" s="6" t="s">
        <v>739</v>
      </c>
      <c r="D554" s="6" t="s">
        <v>48</v>
      </c>
      <c r="E554" s="6" t="s">
        <v>740</v>
      </c>
      <c r="F554" s="6">
        <v>2600</v>
      </c>
      <c r="G554" s="6" t="s">
        <v>38</v>
      </c>
      <c r="H554" s="22" t="s">
        <v>43</v>
      </c>
    </row>
    <row r="555" s="1" customFormat="1" ht="38" customHeight="1" spans="1:8">
      <c r="A555" s="6">
        <v>553</v>
      </c>
      <c r="B555" s="6" t="s">
        <v>11</v>
      </c>
      <c r="C555" s="6" t="s">
        <v>741</v>
      </c>
      <c r="D555" s="6" t="s">
        <v>48</v>
      </c>
      <c r="E555" s="6" t="s">
        <v>742</v>
      </c>
      <c r="F555" s="6">
        <v>2600</v>
      </c>
      <c r="G555" s="6" t="s">
        <v>38</v>
      </c>
      <c r="H555" s="22" t="s">
        <v>43</v>
      </c>
    </row>
    <row r="556" s="1" customFormat="1" ht="38" customHeight="1" spans="1:8">
      <c r="A556" s="6">
        <v>554</v>
      </c>
      <c r="B556" s="6" t="s">
        <v>11</v>
      </c>
      <c r="C556" s="6" t="s">
        <v>741</v>
      </c>
      <c r="D556" s="6" t="s">
        <v>73</v>
      </c>
      <c r="E556" s="6" t="s">
        <v>743</v>
      </c>
      <c r="F556" s="6">
        <v>2600</v>
      </c>
      <c r="G556" s="6" t="s">
        <v>744</v>
      </c>
      <c r="H556" s="22" t="s">
        <v>43</v>
      </c>
    </row>
    <row r="557" s="1" customFormat="1" ht="38" customHeight="1" spans="1:8">
      <c r="A557" s="6">
        <v>555</v>
      </c>
      <c r="B557" s="6" t="s">
        <v>11</v>
      </c>
      <c r="C557" s="6" t="s">
        <v>741</v>
      </c>
      <c r="D557" s="6" t="s">
        <v>73</v>
      </c>
      <c r="E557" s="6" t="s">
        <v>745</v>
      </c>
      <c r="F557" s="6">
        <v>2600</v>
      </c>
      <c r="G557" s="6" t="s">
        <v>42</v>
      </c>
      <c r="H557" s="22" t="s">
        <v>43</v>
      </c>
    </row>
    <row r="558" s="1" customFormat="1" ht="38" customHeight="1" spans="1:8">
      <c r="A558" s="6">
        <v>556</v>
      </c>
      <c r="B558" s="6" t="s">
        <v>11</v>
      </c>
      <c r="C558" s="6" t="s">
        <v>741</v>
      </c>
      <c r="D558" s="6" t="s">
        <v>73</v>
      </c>
      <c r="E558" s="6" t="s">
        <v>746</v>
      </c>
      <c r="F558" s="6">
        <v>2600</v>
      </c>
      <c r="G558" s="6" t="s">
        <v>34</v>
      </c>
      <c r="H558" s="6" t="s">
        <v>711</v>
      </c>
    </row>
    <row r="559" s="1" customFormat="1" ht="38" customHeight="1" spans="1:8">
      <c r="A559" s="6">
        <v>557</v>
      </c>
      <c r="B559" s="6" t="s">
        <v>11</v>
      </c>
      <c r="C559" s="6" t="s">
        <v>741</v>
      </c>
      <c r="D559" s="6" t="s">
        <v>73</v>
      </c>
      <c r="E559" s="6" t="s">
        <v>747</v>
      </c>
      <c r="F559" s="6">
        <v>2600</v>
      </c>
      <c r="G559" s="6" t="s">
        <v>38</v>
      </c>
      <c r="H559" s="6" t="s">
        <v>711</v>
      </c>
    </row>
    <row r="560" s="1" customFormat="1" ht="38" customHeight="1" spans="1:8">
      <c r="A560" s="6">
        <v>558</v>
      </c>
      <c r="B560" s="6" t="s">
        <v>11</v>
      </c>
      <c r="C560" s="6" t="s">
        <v>741</v>
      </c>
      <c r="D560" s="6" t="s">
        <v>73</v>
      </c>
      <c r="E560" s="6" t="s">
        <v>748</v>
      </c>
      <c r="F560" s="6">
        <v>2600</v>
      </c>
      <c r="G560" s="6" t="s">
        <v>38</v>
      </c>
      <c r="H560" s="6" t="s">
        <v>711</v>
      </c>
    </row>
    <row r="561" s="1" customFormat="1" ht="38" customHeight="1" spans="1:8">
      <c r="A561" s="6">
        <v>559</v>
      </c>
      <c r="B561" s="6" t="s">
        <v>11</v>
      </c>
      <c r="C561" s="6" t="s">
        <v>749</v>
      </c>
      <c r="D561" s="6" t="s">
        <v>32</v>
      </c>
      <c r="E561" s="23" t="s">
        <v>750</v>
      </c>
      <c r="F561" s="6">
        <v>2600</v>
      </c>
      <c r="G561" s="6" t="s">
        <v>42</v>
      </c>
      <c r="H561" s="13" t="s">
        <v>43</v>
      </c>
    </row>
    <row r="562" s="1" customFormat="1" ht="38" customHeight="1" spans="1:8">
      <c r="A562" s="13">
        <v>560</v>
      </c>
      <c r="B562" s="13" t="s">
        <v>11</v>
      </c>
      <c r="C562" s="13" t="s">
        <v>751</v>
      </c>
      <c r="D562" s="13" t="s">
        <v>48</v>
      </c>
      <c r="E562" s="24" t="s">
        <v>752</v>
      </c>
      <c r="F562" s="13">
        <v>2600</v>
      </c>
      <c r="G562" s="13" t="s">
        <v>38</v>
      </c>
      <c r="H562" s="25" t="s">
        <v>43</v>
      </c>
    </row>
    <row r="563" ht="31.2" spans="1:8">
      <c r="A563" s="6" t="s">
        <v>22</v>
      </c>
      <c r="B563" s="6"/>
      <c r="C563" s="6"/>
      <c r="D563" s="6"/>
      <c r="E563" s="6"/>
      <c r="F563" s="6">
        <f>SUM(F3:F562)</f>
        <v>1456000</v>
      </c>
      <c r="G563" s="6"/>
      <c r="H563" s="6"/>
    </row>
  </sheetData>
  <autoFilter xmlns:etc="http://www.wps.cn/officeDocument/2017/etCustomData" ref="A2:H563" etc:filterBottomFollowUsedRange="0">
    <sortState ref="A2:H563">
      <sortCondition ref="B2"/>
    </sortState>
    <extLst/>
  </autoFilter>
  <mergeCells count="1">
    <mergeCell ref="A1:H1"/>
  </mergeCells>
  <conditionalFormatting sqref="E20">
    <cfRule type="duplicateValues" dxfId="0" priority="24"/>
  </conditionalFormatting>
  <conditionalFormatting sqref="E27">
    <cfRule type="duplicateValues" dxfId="0" priority="18"/>
  </conditionalFormatting>
  <conditionalFormatting sqref="D30">
    <cfRule type="duplicateValues" dxfId="0" priority="19"/>
  </conditionalFormatting>
  <conditionalFormatting sqref="E41">
    <cfRule type="duplicateValues" dxfId="1" priority="16"/>
  </conditionalFormatting>
  <conditionalFormatting sqref="H59">
    <cfRule type="duplicateValues" dxfId="1" priority="17"/>
  </conditionalFormatting>
  <conditionalFormatting sqref="E14:E16">
    <cfRule type="duplicateValues" dxfId="0" priority="25"/>
  </conditionalFormatting>
  <conditionalFormatting sqref="E21:E23">
    <cfRule type="duplicateValues" dxfId="0" priority="22"/>
  </conditionalFormatting>
  <conditionalFormatting sqref="E24:E26">
    <cfRule type="duplicateValues" dxfId="0" priority="23"/>
  </conditionalFormatting>
  <conditionalFormatting sqref="E317:E339">
    <cfRule type="duplicateValues" dxfId="0" priority="4"/>
  </conditionalFormatting>
  <conditionalFormatting sqref="E2 E557:E1048576 E458:E549 E343:E404 E130:E316 E31">
    <cfRule type="duplicateValues" dxfId="0" priority="26"/>
  </conditionalFormatting>
  <pageMargins left="0.590277777777778" right="0.472222222222222" top="0.550694444444444" bottom="0.511805555555556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NetdiskSupbooks xmlns="http://www.wps.cn/et/2019/netdiskSupbooks">
  <NetdiskSupbook Target="\Users\Administrator\WPSDrive\525647616\WPS云盘\共享文件夹 \乡村振兴\0%200%200动态管理花名册\脱贫户.xlsx" FileId="395435689246" NetdiskName="yunwps"/>
</NetdiskSupbooks>
</file>

<file path=customXml/itemProps1.xml><?xml version="1.0" encoding="utf-8"?>
<ds:datastoreItem xmlns:ds="http://schemas.openxmlformats.org/officeDocument/2006/customXml" ds:itemID="{8CA11897-456E-43AF-AC28-93E1BBEC0A59}">
  <ds:schemaRefs>
    <ds:schemaRef ds:uri="http://www.wps.cn/et/2019/netdiskSupbook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乡村振兴局</dc:creator>
  <cp:lastModifiedBy>-鱼忆七秒°</cp:lastModifiedBy>
  <dcterms:created xsi:type="dcterms:W3CDTF">2025-12-27T01:03:00Z</dcterms:created>
  <dcterms:modified xsi:type="dcterms:W3CDTF">2025-12-29T07:17:19Z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D3FF21A14D4945ECB412EAF7791E1E6C_13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