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<sst xmlns="http://schemas.openxmlformats.org/spreadsheetml/2006/main" count="40" uniqueCount="30">
  <si>
    <t>附表：</t>
  </si>
  <si>
    <r>
      <t>临河区牛羊规模化出栏奖补项目（第一批）验收汇总表</t>
    </r>
    <r>
      <rPr>
        <sz val="17"/>
        <color rgb="FF000000"/>
        <rFont val="宋体"/>
        <charset val="134"/>
      </rPr>
      <t xml:space="preserve"> </t>
    </r>
  </si>
  <si>
    <t>2 0 ( 2 5 ) 年 度</t>
  </si>
  <si>
    <t>填报日期：2025 年 10 月 16 日</t>
  </si>
  <si>
    <t>序号</t>
  </si>
  <si>
    <t>申报主体名称</t>
  </si>
  <si>
    <t>具体位置</t>
  </si>
  <si>
    <t>养殖类型
(肉牛/肉羊)</t>
  </si>
  <si>
    <t>存栏
(头/只)</t>
  </si>
  <si>
    <t>实际出栏
(头/只 )</t>
  </si>
  <si>
    <t>去向为自治区内屠宰加工企业，取得产地检验合格证数量 (动物检疫合格证明(动物B))(头/只)</t>
  </si>
  <si>
    <t>自治区补贴资金
（万元）</t>
  </si>
  <si>
    <t>经济开发区众富养殖专业合作社</t>
  </si>
  <si>
    <t>临河区八一乡农丰村二组</t>
  </si>
  <si>
    <t>肉羊</t>
  </si>
  <si>
    <t>内蒙古星连心牧业有限公司</t>
  </si>
  <si>
    <t>临河区狼山镇光明村一组</t>
  </si>
  <si>
    <t>临河区鑫山农民专业合作社</t>
  </si>
  <si>
    <t>临河区狼山镇富强村二社</t>
  </si>
  <si>
    <t>内蒙古草原宏宝食品股份有限公司奶羊种羊场</t>
  </si>
  <si>
    <r>
      <rPr>
        <sz val="10.5"/>
        <color rgb="FF000000"/>
        <rFont val="宋体"/>
        <charset val="134"/>
      </rPr>
      <t>临河区临狼路</t>
    </r>
    <r>
      <rPr>
        <sz val="10.5"/>
        <color rgb="FF000000"/>
        <rFont val="Arial"/>
        <charset val="134"/>
      </rPr>
      <t>10</t>
    </r>
    <r>
      <rPr>
        <sz val="10.5"/>
        <color rgb="FF000000"/>
        <rFont val="宋体"/>
        <charset val="134"/>
      </rPr>
      <t>公里处</t>
    </r>
  </si>
  <si>
    <t>杨练军</t>
  </si>
  <si>
    <t>临河区白脑包镇团结村</t>
  </si>
  <si>
    <t>巴彦淖尔市建强富养殖专业合作社</t>
  </si>
  <si>
    <t>临河区培婷畜牧养殖场</t>
  </si>
  <si>
    <t>临河区王海兵畜牧养殖场</t>
  </si>
  <si>
    <t>临河区八一乡八一村</t>
  </si>
  <si>
    <t>巴彦淖尔市万富顺亿农牧科技有限公司</t>
  </si>
  <si>
    <t>临河区白脑包镇十大股村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</si>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</sst>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7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6" sqref="K6"/>
    </sheetView>
  </sheetViews>
  <sheetFormatPr defaultColWidth="9" defaultRowHeight="27" customHeight="1" outlineLevelCol="7"/>
  <cols>
    <col min="1" max="1" width="5.875" customWidth="1"/>
    <col min="2" max="2" width="25.125" customWidth="1"/>
    <col min="3" max="3" width="18.625" customWidth="1"/>
    <col min="4" max="4" width="12.875" customWidth="1"/>
    <col min="5" max="5" width="9.25" customWidth="1"/>
    <col min="6" max="6" width="10.5" customWidth="1"/>
    <col min="7" max="7" width="23.375" customWidth="1"/>
    <col min="8" max="8" width="10.875" customWidth="1"/>
  </cols>
  <sheetData>
    <row r="1" customHeight="1" spans="1:2">
      <c r="A1" s="3" t="s">
        <v>0</v>
      </c>
      <c r="B1" s="3"/>
    </row>
    <row r="2" customHeight="1" spans="2:7">
      <c r="B2" s="4" t="s">
        <v>1</v>
      </c>
      <c r="C2" s="4"/>
      <c r="D2" s="4"/>
      <c r="E2" s="4"/>
      <c r="F2" s="4"/>
      <c r="G2" s="4"/>
    </row>
    <row r="3" customHeight="1" spans="2:7">
      <c r="B3" s="4" t="s">
        <v>2</v>
      </c>
      <c r="C3" s="4"/>
      <c r="D3" s="4"/>
      <c r="E3" s="4"/>
      <c r="F3" s="4"/>
      <c r="G3" s="4"/>
    </row>
    <row r="4" customHeight="1" spans="1:8">
      <c r="A4" s="5"/>
      <c r="B4" s="5"/>
      <c r="C4" s="5"/>
      <c r="G4" s="6" t="s">
        <v>3</v>
      </c>
      <c r="H4" s="6"/>
    </row>
    <row r="5" s="1" customFormat="1" ht="63" customHeight="1" spans="1:8">
      <c r="A5" s="7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10" t="s">
        <v>11</v>
      </c>
    </row>
    <row r="6" s="2" customFormat="1" ht="42" customHeight="1" spans="1:8">
      <c r="A6" s="11">
        <v>1</v>
      </c>
      <c r="B6" s="12" t="s">
        <v>12</v>
      </c>
      <c r="C6" s="13" t="s">
        <v>13</v>
      </c>
      <c r="D6" s="13" t="s">
        <v>14</v>
      </c>
      <c r="E6" s="14">
        <v>3120</v>
      </c>
      <c r="F6" s="14">
        <v>12806</v>
      </c>
      <c r="G6" s="14">
        <v>12806</v>
      </c>
      <c r="H6" s="11">
        <f>G6*48/10000</f>
        <v>61.4688</v>
      </c>
    </row>
    <row r="7" s="2" customFormat="1" ht="33" customHeight="1" spans="1:8">
      <c r="A7" s="11">
        <v>2</v>
      </c>
      <c r="B7" s="12" t="s">
        <v>15</v>
      </c>
      <c r="C7" s="13" t="s">
        <v>16</v>
      </c>
      <c r="D7" s="13" t="s">
        <v>14</v>
      </c>
      <c r="E7" s="14">
        <v>9845</v>
      </c>
      <c r="F7" s="14">
        <v>32930</v>
      </c>
      <c r="G7" s="14">
        <v>29643</v>
      </c>
      <c r="H7" s="11">
        <f t="shared" ref="H7:H14" si="0">G7*48/10000</f>
        <v>142.2864</v>
      </c>
    </row>
    <row r="8" s="2" customFormat="1" ht="33" customHeight="1" spans="1:8">
      <c r="A8" s="11">
        <v>3</v>
      </c>
      <c r="B8" s="12" t="s">
        <v>17</v>
      </c>
      <c r="C8" s="13" t="s">
        <v>18</v>
      </c>
      <c r="D8" s="13" t="s">
        <v>14</v>
      </c>
      <c r="E8" s="14">
        <v>2333</v>
      </c>
      <c r="F8" s="14">
        <v>5998</v>
      </c>
      <c r="G8" s="14">
        <v>5384</v>
      </c>
      <c r="H8" s="11">
        <f t="shared" si="0"/>
        <v>25.8432</v>
      </c>
    </row>
    <row r="9" s="2" customFormat="1" ht="42" customHeight="1" spans="1:8">
      <c r="A9" s="11">
        <v>4</v>
      </c>
      <c r="B9" s="12" t="s">
        <v>19</v>
      </c>
      <c r="C9" s="13" t="s">
        <v>20</v>
      </c>
      <c r="D9" s="13" t="s">
        <v>14</v>
      </c>
      <c r="E9" s="14">
        <v>1759</v>
      </c>
      <c r="F9" s="14">
        <v>3297</v>
      </c>
      <c r="G9" s="14">
        <v>3297</v>
      </c>
      <c r="H9" s="11">
        <f t="shared" si="0"/>
        <v>15.8256</v>
      </c>
    </row>
    <row r="10" s="2" customFormat="1" ht="29" customHeight="1" spans="1:8">
      <c r="A10" s="11">
        <v>5</v>
      </c>
      <c r="B10" s="12" t="s">
        <v>21</v>
      </c>
      <c r="C10" s="13" t="s">
        <v>22</v>
      </c>
      <c r="D10" s="13" t="s">
        <v>14</v>
      </c>
      <c r="E10" s="14">
        <v>4847</v>
      </c>
      <c r="F10" s="14">
        <v>5647</v>
      </c>
      <c r="G10" s="14">
        <v>5647</v>
      </c>
      <c r="H10" s="11">
        <f t="shared" si="0"/>
        <v>27.1056</v>
      </c>
    </row>
    <row r="11" s="2" customFormat="1" ht="42" customHeight="1" spans="1:8">
      <c r="A11" s="11">
        <v>6</v>
      </c>
      <c r="B11" s="12" t="s">
        <v>23</v>
      </c>
      <c r="C11" s="13" t="s">
        <v>13</v>
      </c>
      <c r="D11" s="13" t="s">
        <v>14</v>
      </c>
      <c r="E11" s="14">
        <v>3000</v>
      </c>
      <c r="F11" s="14">
        <v>12063</v>
      </c>
      <c r="G11" s="14">
        <v>10196</v>
      </c>
      <c r="H11" s="11">
        <f t="shared" si="0"/>
        <v>48.9408</v>
      </c>
    </row>
    <row r="12" s="2" customFormat="1" ht="33" customHeight="1" spans="1:8">
      <c r="A12" s="11">
        <v>7</v>
      </c>
      <c r="B12" s="12" t="s">
        <v>24</v>
      </c>
      <c r="C12" s="13" t="s">
        <v>13</v>
      </c>
      <c r="D12" s="13" t="s">
        <v>14</v>
      </c>
      <c r="E12" s="14">
        <v>2898</v>
      </c>
      <c r="F12" s="14">
        <v>6117</v>
      </c>
      <c r="G12" s="14">
        <v>6117</v>
      </c>
      <c r="H12" s="11">
        <f t="shared" si="0"/>
        <v>29.3616</v>
      </c>
    </row>
    <row r="13" s="2" customFormat="1" ht="33" customHeight="1" spans="1:8">
      <c r="A13" s="11">
        <v>8</v>
      </c>
      <c r="B13" s="12" t="s">
        <v>25</v>
      </c>
      <c r="C13" s="13" t="s">
        <v>26</v>
      </c>
      <c r="D13" s="13" t="s">
        <v>14</v>
      </c>
      <c r="E13" s="14">
        <v>12307</v>
      </c>
      <c r="F13" s="14">
        <v>5358</v>
      </c>
      <c r="G13" s="14">
        <v>5314</v>
      </c>
      <c r="H13" s="11">
        <f t="shared" si="0"/>
        <v>25.5072</v>
      </c>
    </row>
    <row r="14" s="2" customFormat="1" ht="42" customHeight="1" spans="1:8">
      <c r="A14" s="11">
        <v>9</v>
      </c>
      <c r="B14" s="12" t="s">
        <v>27</v>
      </c>
      <c r="C14" s="13" t="s">
        <v>28</v>
      </c>
      <c r="D14" s="13" t="s">
        <v>14</v>
      </c>
      <c r="E14" s="14">
        <v>3000</v>
      </c>
      <c r="F14" s="14">
        <v>5436</v>
      </c>
      <c r="G14" s="14">
        <v>5436</v>
      </c>
      <c r="H14" s="11">
        <f t="shared" si="0"/>
        <v>26.0928</v>
      </c>
    </row>
    <row r="15" s="1" customFormat="1" ht="42" customHeight="1" spans="1:8">
      <c r="A15" s="7"/>
      <c r="B15" s="9" t="s">
        <v>29</v>
      </c>
      <c r="C15" s="15"/>
      <c r="D15" s="15"/>
      <c r="E15" s="15"/>
      <c r="F15" s="15"/>
      <c r="G15" s="15">
        <f>SUM(G6:G14)</f>
        <v>83840</v>
      </c>
      <c r="H15" s="7">
        <f>SUM(H6:H14)</f>
        <v>402.432</v>
      </c>
    </row>
  </sheetData>
  <mergeCells count="4">
    <mergeCell ref="A1:B1"/>
    <mergeCell ref="B2:G2"/>
    <mergeCell ref="B3:G3"/>
    <mergeCell ref="G4:H4"/>
  </mergeCells>
  <pageMargins left="0.554861111111111" right="0.55486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2025-01-08T01:16:00Z</dcterms:created>
  <dcterms:modified xsi:type="dcterms:W3CDTF">2025-10-16T08:31:08Z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9C436FA2F9FB44EFA564BD24A3430433_11</vt:lpwstr>
  </property>
  <property fmtid="{D5CDD505-2E9C-101B-9397-08002B2CF9AE}" pid="3" name="KSOProductBuildVer">
    <vt:lpwstr>2052-11.1.0.9021</vt:lpwstr>
  </property>
</Properties>
</file>