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年 (1111.26)" sheetId="22" r:id="rId1"/>
  </sheets>
  <definedNames>
    <definedName name="_xlnm.Print_Titles" localSheetId="0">'2023年 (1111.26)'!$1:$3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<sst xmlns="http://schemas.openxmlformats.org/spreadsheetml/2006/main" count="154" uniqueCount="71">
  <si>
    <t>2024年扶持村集体经济发展资金分配表</t>
  </si>
  <si>
    <t>序号</t>
  </si>
  <si>
    <t>项目名称</t>
  </si>
  <si>
    <t>项目类别</t>
  </si>
  <si>
    <t>建设性质</t>
  </si>
  <si>
    <t>实施地点</t>
  </si>
  <si>
    <t>时间进度</t>
  </si>
  <si>
    <t>实施单位</t>
  </si>
  <si>
    <t>责任人</t>
  </si>
  <si>
    <t>建设任务</t>
  </si>
  <si>
    <t>资金规模
（万元）</t>
  </si>
  <si>
    <t>资金来源</t>
  </si>
  <si>
    <t>受益对象</t>
  </si>
  <si>
    <t>绩效目标</t>
  </si>
  <si>
    <t>群众参与</t>
  </si>
  <si>
    <t>利益联结机制</t>
  </si>
  <si>
    <t>中央衔接资金</t>
  </si>
  <si>
    <t>自治区衔接资金</t>
  </si>
  <si>
    <t>市级衔接资金</t>
  </si>
  <si>
    <t>本级衔接资金</t>
  </si>
  <si>
    <t>自筹资金</t>
  </si>
  <si>
    <t>八一乡生丰村新型日光温室项目</t>
  </si>
  <si>
    <t>新型农村集体经济发展项目</t>
  </si>
  <si>
    <t>新建</t>
  </si>
  <si>
    <t>八一乡联丰村</t>
  </si>
  <si>
    <t>2024年3月-2024年11月</t>
  </si>
  <si>
    <t>八一乡人民政府</t>
  </si>
  <si>
    <t>赵科</t>
  </si>
  <si>
    <t>新建新型棉帘拱棚8栋，并完善水、电等基础设施配套项目。</t>
  </si>
  <si>
    <t>450户1306人</t>
  </si>
  <si>
    <t>可实现村集体经济增收7.5万元，每年拿出一定的收益金用于脱贫人口、监测人口的帮扶。</t>
  </si>
  <si>
    <t>发展壮大村集体经济</t>
  </si>
  <si>
    <t>白脑包镇太阳村型棉帘拱棚项目</t>
  </si>
  <si>
    <t>白脑包镇太阳村</t>
  </si>
  <si>
    <t>白脑包镇人民政府</t>
  </si>
  <si>
    <t>董海瑞</t>
  </si>
  <si>
    <t>435户1089人</t>
  </si>
  <si>
    <t>干召庙镇永华村型棉帘拱棚项目</t>
  </si>
  <si>
    <t>干召庙镇永华村</t>
  </si>
  <si>
    <t>干召庙镇人民政府</t>
  </si>
  <si>
    <t>丁立胜</t>
  </si>
  <si>
    <t>238户613人</t>
  </si>
  <si>
    <t>临河区狼山镇光明村新建库房项目</t>
  </si>
  <si>
    <t>狼山镇光明村</t>
  </si>
  <si>
    <t>狼山镇人民政府</t>
  </si>
  <si>
    <t>王瑞丽</t>
  </si>
  <si>
    <t>新建库房1000平米。</t>
  </si>
  <si>
    <t>492户1108人</t>
  </si>
  <si>
    <t>双河镇新丰村石磨面粉精加工项目</t>
  </si>
  <si>
    <t>双河镇新丰村</t>
  </si>
  <si>
    <t>双河镇人民政府</t>
  </si>
  <si>
    <t>吕波</t>
  </si>
  <si>
    <t>新建保温结构面粉生产车间250平米、原料库房240平米，面粉成品包装仓储库房200平米。</t>
  </si>
  <si>
    <t>269户752人</t>
  </si>
  <si>
    <t>八一乡八一村新型棉帘拱棚项目</t>
  </si>
  <si>
    <t>410户1414人</t>
  </si>
  <si>
    <t>白脑包镇西海村新型棉帘拱棚项目</t>
  </si>
  <si>
    <t>白脑包镇西海村</t>
  </si>
  <si>
    <t>217户623人</t>
  </si>
  <si>
    <t>乌兰图克镇长胜村新型棉帘拱棚项目</t>
  </si>
  <si>
    <t>临河区临河农场</t>
  </si>
  <si>
    <t>临河区乡村振兴局</t>
  </si>
  <si>
    <t>孙连生</t>
  </si>
  <si>
    <t>358户715人</t>
  </si>
  <si>
    <t>狼山镇富强村新型棉帘拱棚项目</t>
  </si>
  <si>
    <t>363户986人</t>
  </si>
  <si>
    <t>新华镇新丰村新型棉帘拱棚项目</t>
  </si>
  <si>
    <t>266户635人</t>
  </si>
  <si>
    <t>新华镇小红旗村新型棉帘拱棚项目</t>
  </si>
  <si>
    <t>286户623人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</si>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</sst>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X16"/>
  <sheetViews>
    <sheetView tabSelected="1" workbookViewId="0">
      <selection activeCell="N3" sqref="N3"/>
    </sheetView>
  </sheetViews>
  <sheetFormatPr defaultColWidth="9" defaultRowHeight="14.25"/>
  <cols>
    <col min="1" max="1" width="4" style="4" customWidth="1"/>
    <col min="2" max="2" width="14.625" style="4" customWidth="1"/>
    <col min="3" max="3" width="9.43333333333333" style="5" customWidth="1"/>
    <col min="4" max="4" width="6.25" style="4" customWidth="1"/>
    <col min="5" max="5" width="8.875" style="4" customWidth="1"/>
    <col min="6" max="6" width="11.125" style="4" customWidth="1"/>
    <col min="7" max="7" width="12.125" style="4" customWidth="1"/>
    <col min="8" max="8" width="9.25" style="4" customWidth="1"/>
    <col min="9" max="9" width="28.7583333333333" style="4" customWidth="1"/>
    <col min="10" max="14" width="11" style="4" customWidth="1"/>
    <col min="15" max="15" width="10.5" style="4" customWidth="1"/>
    <col min="16" max="16" width="14.375" style="4" customWidth="1"/>
    <col min="17" max="17" width="17.625" style="4" customWidth="1"/>
    <col min="18" max="18" width="13.25" style="4" customWidth="1"/>
    <col min="19" max="19" width="18.5" style="4" customWidth="1"/>
    <col min="20" max="258" width="9" style="4"/>
    <col min="259" max="16384" width="9" style="6"/>
  </cols>
  <sheetData>
    <row r="1" ht="63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23" customHeight="1" spans="1:25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5" t="s">
        <v>11</v>
      </c>
      <c r="L2" s="16"/>
      <c r="M2" s="16"/>
      <c r="N2" s="16"/>
      <c r="O2" s="17"/>
      <c r="P2" s="8" t="s">
        <v>12</v>
      </c>
      <c r="Q2" s="8" t="s">
        <v>13</v>
      </c>
      <c r="R2" s="8" t="s">
        <v>14</v>
      </c>
      <c r="S2" s="8" t="s">
        <v>15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</row>
    <row r="3" s="1" customFormat="1" ht="38" customHeight="1" spans="1:258">
      <c r="A3" s="10"/>
      <c r="B3" s="10"/>
      <c r="C3" s="11"/>
      <c r="D3" s="10"/>
      <c r="E3" s="10"/>
      <c r="F3" s="10"/>
      <c r="G3" s="10"/>
      <c r="H3" s="10"/>
      <c r="I3" s="10"/>
      <c r="J3" s="10"/>
      <c r="K3" s="18" t="s">
        <v>16</v>
      </c>
      <c r="L3" s="18" t="s">
        <v>17</v>
      </c>
      <c r="M3" s="18" t="s">
        <v>18</v>
      </c>
      <c r="N3" s="18" t="s">
        <v>19</v>
      </c>
      <c r="O3" s="18" t="s">
        <v>20</v>
      </c>
      <c r="P3" s="10"/>
      <c r="Q3" s="10"/>
      <c r="R3" s="10"/>
      <c r="S3" s="10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</row>
    <row r="4" s="2" customFormat="1" ht="52" customHeight="1" spans="1:258">
      <c r="A4" s="12">
        <v>1</v>
      </c>
      <c r="B4" s="13" t="s">
        <v>21</v>
      </c>
      <c r="C4" s="14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3" t="s">
        <v>28</v>
      </c>
      <c r="J4" s="12">
        <f>K4+L4+M4+N4+O4</f>
        <v>30</v>
      </c>
      <c r="K4" s="12"/>
      <c r="L4" s="12">
        <v>30</v>
      </c>
      <c r="M4" s="12"/>
      <c r="N4" s="12"/>
      <c r="O4" s="12"/>
      <c r="P4" s="12" t="s">
        <v>29</v>
      </c>
      <c r="Q4" s="13" t="s">
        <v>30</v>
      </c>
      <c r="R4" s="12" t="s">
        <v>29</v>
      </c>
      <c r="S4" s="13" t="s">
        <v>31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</row>
    <row r="5" s="2" customFormat="1" ht="52" customHeight="1" spans="1:258">
      <c r="A5" s="12">
        <v>2</v>
      </c>
      <c r="B5" s="13" t="s">
        <v>32</v>
      </c>
      <c r="C5" s="14" t="s">
        <v>22</v>
      </c>
      <c r="D5" s="12" t="s">
        <v>23</v>
      </c>
      <c r="E5" s="12" t="s">
        <v>33</v>
      </c>
      <c r="F5" s="12" t="s">
        <v>25</v>
      </c>
      <c r="G5" s="12" t="s">
        <v>34</v>
      </c>
      <c r="H5" s="12" t="s">
        <v>35</v>
      </c>
      <c r="I5" s="13" t="s">
        <v>28</v>
      </c>
      <c r="J5" s="12">
        <f t="shared" ref="J5:J20" si="0">K5+L5+M5+N5+O5</f>
        <v>30</v>
      </c>
      <c r="K5" s="12"/>
      <c r="L5" s="12">
        <v>30</v>
      </c>
      <c r="M5" s="12"/>
      <c r="N5" s="12"/>
      <c r="O5" s="12"/>
      <c r="P5" s="12" t="s">
        <v>36</v>
      </c>
      <c r="Q5" s="13" t="s">
        <v>30</v>
      </c>
      <c r="R5" s="12" t="s">
        <v>36</v>
      </c>
      <c r="S5" s="13" t="s">
        <v>31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</row>
    <row r="6" s="2" customFormat="1" ht="66" customHeight="1" spans="1:256">
      <c r="A6" s="12">
        <v>3</v>
      </c>
      <c r="B6" s="13" t="s">
        <v>37</v>
      </c>
      <c r="C6" s="14" t="s">
        <v>22</v>
      </c>
      <c r="D6" s="12" t="s">
        <v>23</v>
      </c>
      <c r="E6" s="12" t="s">
        <v>38</v>
      </c>
      <c r="F6" s="12" t="s">
        <v>25</v>
      </c>
      <c r="G6" s="12" t="s">
        <v>39</v>
      </c>
      <c r="H6" s="12" t="s">
        <v>40</v>
      </c>
      <c r="I6" s="13" t="s">
        <v>28</v>
      </c>
      <c r="J6" s="12">
        <f t="shared" si="0"/>
        <v>30</v>
      </c>
      <c r="K6" s="12"/>
      <c r="L6" s="12">
        <v>30</v>
      </c>
      <c r="M6" s="12"/>
      <c r="N6" s="12"/>
      <c r="O6" s="12"/>
      <c r="P6" s="12" t="s">
        <v>41</v>
      </c>
      <c r="Q6" s="13" t="s">
        <v>30</v>
      </c>
      <c r="R6" s="12" t="s">
        <v>41</v>
      </c>
      <c r="S6" s="13" t="s">
        <v>31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="2" customFormat="1" ht="54" customHeight="1" spans="1:256">
      <c r="A7" s="12">
        <v>4</v>
      </c>
      <c r="B7" s="13" t="s">
        <v>42</v>
      </c>
      <c r="C7" s="14" t="s">
        <v>22</v>
      </c>
      <c r="D7" s="12" t="s">
        <v>23</v>
      </c>
      <c r="E7" s="12" t="s">
        <v>43</v>
      </c>
      <c r="F7" s="12" t="s">
        <v>25</v>
      </c>
      <c r="G7" s="12" t="s">
        <v>44</v>
      </c>
      <c r="H7" s="12" t="s">
        <v>45</v>
      </c>
      <c r="I7" s="13" t="s">
        <v>46</v>
      </c>
      <c r="J7" s="12">
        <f t="shared" si="0"/>
        <v>30</v>
      </c>
      <c r="K7" s="12"/>
      <c r="L7" s="12">
        <v>30</v>
      </c>
      <c r="M7" s="12"/>
      <c r="N7" s="12"/>
      <c r="O7" s="12"/>
      <c r="P7" s="12" t="s">
        <v>47</v>
      </c>
      <c r="Q7" s="12" t="s">
        <v>30</v>
      </c>
      <c r="R7" s="12" t="s">
        <v>47</v>
      </c>
      <c r="S7" s="13" t="s">
        <v>31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="2" customFormat="1" ht="60" customHeight="1" spans="1:258">
      <c r="A8" s="12">
        <v>5</v>
      </c>
      <c r="B8" s="13" t="s">
        <v>48</v>
      </c>
      <c r="C8" s="14" t="s">
        <v>22</v>
      </c>
      <c r="D8" s="12" t="s">
        <v>23</v>
      </c>
      <c r="E8" s="12" t="s">
        <v>49</v>
      </c>
      <c r="F8" s="12" t="s">
        <v>25</v>
      </c>
      <c r="G8" s="12" t="s">
        <v>50</v>
      </c>
      <c r="H8" s="12" t="s">
        <v>51</v>
      </c>
      <c r="I8" s="13" t="s">
        <v>52</v>
      </c>
      <c r="J8" s="12">
        <f t="shared" si="0"/>
        <v>30</v>
      </c>
      <c r="K8" s="12"/>
      <c r="L8" s="12">
        <v>30</v>
      </c>
      <c r="M8" s="12"/>
      <c r="N8" s="12"/>
      <c r="O8" s="12"/>
      <c r="P8" s="12" t="s">
        <v>53</v>
      </c>
      <c r="Q8" s="12" t="s">
        <v>30</v>
      </c>
      <c r="R8" s="12" t="s">
        <v>53</v>
      </c>
      <c r="S8" s="13" t="s">
        <v>31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</row>
    <row r="9" s="2" customFormat="1" ht="62" customHeight="1" spans="1:258">
      <c r="A9" s="12">
        <v>6</v>
      </c>
      <c r="B9" s="13" t="s">
        <v>54</v>
      </c>
      <c r="C9" s="14" t="s">
        <v>22</v>
      </c>
      <c r="D9" s="12" t="s">
        <v>23</v>
      </c>
      <c r="E9" s="12" t="s">
        <v>24</v>
      </c>
      <c r="F9" s="12" t="s">
        <v>25</v>
      </c>
      <c r="G9" s="12" t="s">
        <v>26</v>
      </c>
      <c r="H9" s="12" t="s">
        <v>27</v>
      </c>
      <c r="I9" s="13" t="s">
        <v>28</v>
      </c>
      <c r="J9" s="12">
        <f t="shared" si="0"/>
        <v>70</v>
      </c>
      <c r="K9" s="12"/>
      <c r="L9" s="12">
        <v>70</v>
      </c>
      <c r="M9" s="12"/>
      <c r="N9" s="12"/>
      <c r="O9" s="12"/>
      <c r="P9" s="12" t="s">
        <v>55</v>
      </c>
      <c r="Q9" s="13" t="s">
        <v>30</v>
      </c>
      <c r="R9" s="12" t="s">
        <v>55</v>
      </c>
      <c r="S9" s="13" t="s">
        <v>31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</row>
    <row r="10" s="2" customFormat="1" ht="71" customHeight="1" spans="1:258">
      <c r="A10" s="12">
        <v>7</v>
      </c>
      <c r="B10" s="13" t="s">
        <v>56</v>
      </c>
      <c r="C10" s="14" t="s">
        <v>22</v>
      </c>
      <c r="D10" s="12" t="s">
        <v>23</v>
      </c>
      <c r="E10" s="12" t="s">
        <v>57</v>
      </c>
      <c r="F10" s="12" t="s">
        <v>25</v>
      </c>
      <c r="G10" s="12" t="s">
        <v>34</v>
      </c>
      <c r="H10" s="12" t="s">
        <v>35</v>
      </c>
      <c r="I10" s="13" t="s">
        <v>28</v>
      </c>
      <c r="J10" s="12">
        <f t="shared" si="0"/>
        <v>70</v>
      </c>
      <c r="K10" s="12"/>
      <c r="L10" s="12">
        <v>70</v>
      </c>
      <c r="M10" s="12"/>
      <c r="N10" s="12"/>
      <c r="O10" s="12"/>
      <c r="P10" s="12" t="s">
        <v>58</v>
      </c>
      <c r="Q10" s="12" t="s">
        <v>30</v>
      </c>
      <c r="R10" s="12" t="s">
        <v>58</v>
      </c>
      <c r="S10" s="13" t="s">
        <v>31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</row>
    <row r="11" s="2" customFormat="1" ht="81" customHeight="1" spans="1:258">
      <c r="A11" s="12">
        <v>8</v>
      </c>
      <c r="B11" s="13" t="s">
        <v>59</v>
      </c>
      <c r="C11" s="14" t="s">
        <v>22</v>
      </c>
      <c r="D11" s="12" t="s">
        <v>23</v>
      </c>
      <c r="E11" s="12" t="s">
        <v>60</v>
      </c>
      <c r="F11" s="12" t="s">
        <v>25</v>
      </c>
      <c r="G11" s="12" t="s">
        <v>61</v>
      </c>
      <c r="H11" s="12" t="s">
        <v>62</v>
      </c>
      <c r="I11" s="13" t="s">
        <v>28</v>
      </c>
      <c r="J11" s="12">
        <f t="shared" si="0"/>
        <v>70</v>
      </c>
      <c r="K11" s="12"/>
      <c r="L11" s="12">
        <v>70</v>
      </c>
      <c r="M11" s="12"/>
      <c r="N11" s="12"/>
      <c r="O11" s="12"/>
      <c r="P11" s="12" t="s">
        <v>63</v>
      </c>
      <c r="Q11" s="12" t="s">
        <v>30</v>
      </c>
      <c r="R11" s="12" t="s">
        <v>63</v>
      </c>
      <c r="S11" s="13" t="s">
        <v>31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</row>
    <row r="12" s="2" customFormat="1" ht="67" customHeight="1" spans="1:258">
      <c r="A12" s="12">
        <v>9</v>
      </c>
      <c r="B12" s="13" t="s">
        <v>64</v>
      </c>
      <c r="C12" s="14" t="s">
        <v>22</v>
      </c>
      <c r="D12" s="12" t="s">
        <v>23</v>
      </c>
      <c r="E12" s="12" t="s">
        <v>60</v>
      </c>
      <c r="F12" s="12" t="s">
        <v>25</v>
      </c>
      <c r="G12" s="12" t="s">
        <v>61</v>
      </c>
      <c r="H12" s="12" t="s">
        <v>62</v>
      </c>
      <c r="I12" s="13" t="s">
        <v>28</v>
      </c>
      <c r="J12" s="12">
        <f t="shared" si="0"/>
        <v>70</v>
      </c>
      <c r="K12" s="12"/>
      <c r="L12" s="12">
        <v>70</v>
      </c>
      <c r="M12" s="12"/>
      <c r="N12" s="12"/>
      <c r="O12" s="12"/>
      <c r="P12" s="12" t="s">
        <v>65</v>
      </c>
      <c r="Q12" s="12" t="s">
        <v>30</v>
      </c>
      <c r="R12" s="12" t="s">
        <v>65</v>
      </c>
      <c r="S12" s="13" t="s">
        <v>31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</row>
    <row r="13" s="2" customFormat="1" ht="67" customHeight="1" spans="1:258">
      <c r="A13" s="12">
        <v>10</v>
      </c>
      <c r="B13" s="13" t="s">
        <v>66</v>
      </c>
      <c r="C13" s="14" t="s">
        <v>22</v>
      </c>
      <c r="D13" s="12" t="s">
        <v>23</v>
      </c>
      <c r="E13" s="12" t="s">
        <v>60</v>
      </c>
      <c r="F13" s="12" t="s">
        <v>25</v>
      </c>
      <c r="G13" s="12" t="s">
        <v>61</v>
      </c>
      <c r="H13" s="12" t="s">
        <v>62</v>
      </c>
      <c r="I13" s="13" t="s">
        <v>28</v>
      </c>
      <c r="J13" s="12">
        <f t="shared" si="0"/>
        <v>70</v>
      </c>
      <c r="K13" s="12"/>
      <c r="L13" s="12">
        <v>70</v>
      </c>
      <c r="M13" s="12"/>
      <c r="N13" s="12"/>
      <c r="O13" s="12"/>
      <c r="P13" s="12" t="s">
        <v>67</v>
      </c>
      <c r="Q13" s="12" t="s">
        <v>30</v>
      </c>
      <c r="R13" s="12" t="s">
        <v>67</v>
      </c>
      <c r="S13" s="13" t="s">
        <v>31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</row>
    <row r="14" s="2" customFormat="1" ht="67" customHeight="1" spans="1:258">
      <c r="A14" s="12">
        <v>11</v>
      </c>
      <c r="B14" s="13" t="s">
        <v>68</v>
      </c>
      <c r="C14" s="14" t="s">
        <v>22</v>
      </c>
      <c r="D14" s="12" t="s">
        <v>23</v>
      </c>
      <c r="E14" s="12" t="s">
        <v>60</v>
      </c>
      <c r="F14" s="12" t="s">
        <v>25</v>
      </c>
      <c r="G14" s="12" t="s">
        <v>61</v>
      </c>
      <c r="H14" s="12" t="s">
        <v>62</v>
      </c>
      <c r="I14" s="13" t="s">
        <v>28</v>
      </c>
      <c r="J14" s="12">
        <f t="shared" si="0"/>
        <v>70</v>
      </c>
      <c r="K14" s="12"/>
      <c r="L14" s="12">
        <v>70</v>
      </c>
      <c r="M14" s="12"/>
      <c r="N14" s="12"/>
      <c r="O14" s="12"/>
      <c r="P14" s="12" t="s">
        <v>69</v>
      </c>
      <c r="Q14" s="12" t="s">
        <v>30</v>
      </c>
      <c r="R14" s="12" t="s">
        <v>69</v>
      </c>
      <c r="S14" s="13" t="s">
        <v>31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</row>
    <row r="15" s="3" customFormat="1" ht="52" customHeight="1" spans="1:258">
      <c r="A15" s="12" t="s">
        <v>70</v>
      </c>
      <c r="B15" s="13"/>
      <c r="C15" s="14"/>
      <c r="D15" s="12"/>
      <c r="E15" s="12"/>
      <c r="F15" s="12"/>
      <c r="G15" s="12"/>
      <c r="H15" s="12"/>
      <c r="I15" s="13"/>
      <c r="J15" s="12">
        <f t="shared" ref="J15:O15" si="1">SUM(J4:J14)</f>
        <v>570</v>
      </c>
      <c r="K15" s="12">
        <f t="shared" si="1"/>
        <v>0</v>
      </c>
      <c r="L15" s="12">
        <f t="shared" si="1"/>
        <v>570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2"/>
      <c r="Q15" s="12"/>
      <c r="R15" s="12"/>
      <c r="S15" s="1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</row>
    <row r="16" ht="27" customHeight="1"/>
  </sheetData>
  <mergeCells count="16">
    <mergeCell ref="A1:S1"/>
    <mergeCell ref="K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R2:R3"/>
    <mergeCell ref="S2:S3"/>
  </mergeCells>
  <printOptions horizontalCentered="1"/>
  <pageMargins left="0.196527777777778" right="0.156944444444444" top="0.472222222222222" bottom="0.275" header="0.590277777777778" footer="0.275"/>
  <pageSetup paperSize="9" scale="58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 (1111.26)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Yilly</cp:lastModifiedBy>
  <cp:revision>1</cp:revision>
  <dcterms:created xsi:type="dcterms:W3CDTF">2016-12-14T06:37:00Z</dcterms:created>
  <cp:lastPrinted>2017-10-31T03:13:00Z</cp:lastPrinted>
  <dcterms:modified xsi:type="dcterms:W3CDTF">2024-04-09T03:06:15Z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E50BAD9A5A704CEDB410D0E7E3B92541_13</vt:lpwstr>
  </property>
</Properties>
</file>