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性控" sheetId="8" r:id="rId1"/>
  </sheets>
  <calcPr calcId="144525"/>
</workbook>
</file>

<file path=xl/sharedStrings.xml><?xml version="1.0" encoding="utf-8"?>
<sst xmlns="http://schemas.openxmlformats.org/spreadsheetml/2006/main" count="18" uniqueCount="18">
  <si>
    <t>临河区2022年性控冻精补贴项目明细表</t>
  </si>
  <si>
    <t>序号</t>
  </si>
  <si>
    <t>项目单位名称</t>
  </si>
  <si>
    <t>养殖场地址</t>
  </si>
  <si>
    <t>奶牛（奶羊）存栏（头）</t>
  </si>
  <si>
    <t>使用性控冻精配种并产犊的母牛数（头）</t>
  </si>
  <si>
    <t xml:space="preserve">应获得自治区补贴资金
</t>
  </si>
  <si>
    <t>补贴标准
（元/头）</t>
  </si>
  <si>
    <t>补贴金额  （万元）</t>
  </si>
  <si>
    <t>巴彦淖尔市维创牧场养殖有限公司</t>
  </si>
  <si>
    <t>新华镇红旗村三组</t>
  </si>
  <si>
    <t>临河区干召庙镇胜丰村东鑫奶牛养殖专业合作社</t>
  </si>
  <si>
    <t>干召庙镇胜丰村七组</t>
  </si>
  <si>
    <t>巴彦淖尔市淼鑫源农牧业有限责任公司</t>
  </si>
  <si>
    <t>新华镇民益村四组</t>
  </si>
  <si>
    <t>临河区振中奶牛养殖场</t>
  </si>
  <si>
    <t>干召庙镇民主村一组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</si>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</sst>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肉羊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9" sqref="F9"/>
    </sheetView>
  </sheetViews>
  <sheetFormatPr defaultColWidth="9" defaultRowHeight="13.5" outlineLevelCol="7"/>
  <cols>
    <col min="1" max="1" width="7.125" style="1" customWidth="1"/>
    <col min="2" max="2" width="37.25" style="1" customWidth="1"/>
    <col min="3" max="3" width="7.25" style="1" customWidth="1"/>
    <col min="4" max="8" width="12.375" style="1" customWidth="1"/>
    <col min="9" max="16364" width="9" style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4" t="s">
        <v>3</v>
      </c>
      <c r="D2" s="5"/>
      <c r="E2" s="3" t="s">
        <v>4</v>
      </c>
      <c r="F2" s="5" t="s">
        <v>5</v>
      </c>
      <c r="G2" s="4" t="s">
        <v>6</v>
      </c>
      <c r="H2" s="5"/>
    </row>
    <row r="3" ht="33" customHeight="1" spans="1:8">
      <c r="A3" s="6"/>
      <c r="B3" s="6"/>
      <c r="C3" s="7"/>
      <c r="D3" s="8"/>
      <c r="E3" s="6"/>
      <c r="F3" s="8"/>
      <c r="G3" s="9"/>
      <c r="H3" s="10"/>
    </row>
    <row r="4" ht="42" customHeight="1" spans="1:8">
      <c r="A4" s="11"/>
      <c r="B4" s="11"/>
      <c r="C4" s="9"/>
      <c r="D4" s="10"/>
      <c r="E4" s="11"/>
      <c r="F4" s="10"/>
      <c r="G4" s="12" t="s">
        <v>7</v>
      </c>
      <c r="H4" s="12" t="s">
        <v>8</v>
      </c>
    </row>
    <row r="5" s="1" customFormat="1" ht="30" customHeight="1" spans="1:8">
      <c r="A5" s="13">
        <v>1</v>
      </c>
      <c r="B5" s="14" t="s">
        <v>9</v>
      </c>
      <c r="C5" s="14" t="s">
        <v>10</v>
      </c>
      <c r="D5" s="14"/>
      <c r="E5" s="15">
        <v>5150</v>
      </c>
      <c r="F5" s="14">
        <v>453</v>
      </c>
      <c r="G5" s="14">
        <v>120</v>
      </c>
      <c r="H5" s="14">
        <f>G5*F5/10000</f>
        <v>5.436</v>
      </c>
    </row>
    <row r="6" ht="38" customHeight="1" spans="1:8">
      <c r="A6" s="13">
        <v>2</v>
      </c>
      <c r="B6" s="14" t="s">
        <v>11</v>
      </c>
      <c r="C6" s="14" t="s">
        <v>12</v>
      </c>
      <c r="D6" s="14"/>
      <c r="E6" s="15">
        <v>3891</v>
      </c>
      <c r="F6" s="14">
        <v>991</v>
      </c>
      <c r="G6" s="14">
        <v>120</v>
      </c>
      <c r="H6" s="14">
        <f>G6*F6/10000</f>
        <v>11.892</v>
      </c>
    </row>
    <row r="7" s="1" customFormat="1" ht="30" customHeight="1" spans="1:8">
      <c r="A7" s="13">
        <v>3</v>
      </c>
      <c r="B7" s="14" t="s">
        <v>13</v>
      </c>
      <c r="C7" s="14" t="s">
        <v>14</v>
      </c>
      <c r="D7" s="14"/>
      <c r="E7" s="15">
        <v>4190</v>
      </c>
      <c r="F7" s="14">
        <v>746</v>
      </c>
      <c r="G7" s="14">
        <v>120</v>
      </c>
      <c r="H7" s="14">
        <f>G7*F7/10000</f>
        <v>8.952</v>
      </c>
    </row>
    <row r="8" ht="26" customHeight="1" spans="1:8">
      <c r="A8" s="13">
        <v>4</v>
      </c>
      <c r="B8" s="14" t="s">
        <v>15</v>
      </c>
      <c r="C8" s="14" t="s">
        <v>16</v>
      </c>
      <c r="D8" s="14"/>
      <c r="E8" s="15">
        <v>196</v>
      </c>
      <c r="F8" s="14">
        <v>63</v>
      </c>
      <c r="G8" s="14">
        <v>120</v>
      </c>
      <c r="H8" s="14">
        <f>G8*F8/10000</f>
        <v>0.756</v>
      </c>
    </row>
    <row r="9" ht="33" customHeight="1" spans="1:8">
      <c r="A9" s="13"/>
      <c r="B9" s="14" t="s">
        <v>17</v>
      </c>
      <c r="C9" s="16"/>
      <c r="D9" s="17"/>
      <c r="E9" s="18">
        <f>SUM(E5:E8)</f>
        <v>13427</v>
      </c>
      <c r="F9" s="14">
        <f>SUM(F5:F8)</f>
        <v>2253</v>
      </c>
      <c r="G9" s="14"/>
      <c r="H9" s="14">
        <f>SUM(H5:H8)</f>
        <v>27.036</v>
      </c>
    </row>
  </sheetData>
  <mergeCells count="12">
    <mergeCell ref="A1:H1"/>
    <mergeCell ref="C5:D5"/>
    <mergeCell ref="C6:D6"/>
    <mergeCell ref="C7:D7"/>
    <mergeCell ref="C8:D8"/>
    <mergeCell ref="C9:D9"/>
    <mergeCell ref="A2:A4"/>
    <mergeCell ref="B2:B4"/>
    <mergeCell ref="E2:E4"/>
    <mergeCell ref="F2:F4"/>
    <mergeCell ref="C2:D4"/>
    <mergeCell ref="G2:H3"/>
  </mergeCells>
  <pageMargins left="0.66875" right="0.472222222222222" top="0.984027777777778" bottom="0.0388888888888889" header="0.590277777777778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云377586</cp:lastModifiedBy>
  <dcterms:created xsi:type="dcterms:W3CDTF">2021-02-04T07:54:00Z</dcterms:created>
  <dcterms:modified xsi:type="dcterms:W3CDTF">2023-04-24T08:46:37Z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117883F355B34E70BB81718ED47EC525</vt:lpwstr>
  </property>
</Properties>
</file>